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T:\KKS\03_Werkzeuge\Formulare\Formulare_Arbeitsordner\KRL2024\01_FINALE_PRÜFUNG\getestet_durch_SHK\"/>
    </mc:Choice>
  </mc:AlternateContent>
  <workbookProtection workbookPassword="C730" lockStructure="1"/>
  <bookViews>
    <workbookView xWindow="0" yWindow="0" windowWidth="28800" windowHeight="12450"/>
  </bookViews>
  <sheets>
    <sheet name="Erläuterung" sheetId="20" r:id="rId1"/>
    <sheet name="Basisdatenblatt" sheetId="12" r:id="rId2"/>
    <sheet name="Anlage 1" sheetId="22" r:id="rId3"/>
    <sheet name="Anlage 2" sheetId="63" r:id="rId4"/>
    <sheet name="Anlage 3" sheetId="64" r:id="rId5"/>
    <sheet name="Anlage 4" sheetId="65" r:id="rId6"/>
    <sheet name="Anlage 5" sheetId="66" r:id="rId7"/>
    <sheet name="WErte" sheetId="50" state="hidden" r:id="rId8"/>
  </sheets>
  <definedNames>
    <definedName name="_xlnm.Print_Area" localSheetId="2">'Anlage 1'!$B$2:$K$51</definedName>
    <definedName name="_xlnm.Print_Area" localSheetId="3">'Anlage 2'!$B$2:$K$51</definedName>
    <definedName name="_xlnm.Print_Area" localSheetId="4">'Anlage 3'!$B$2:$K$51</definedName>
    <definedName name="_xlnm.Print_Area" localSheetId="5">'Anlage 4'!$B$2:$K$51</definedName>
    <definedName name="_xlnm.Print_Area" localSheetId="6">'Anlage 5'!$B$2:$K$51</definedName>
    <definedName name="_xlnm.Print_Area" localSheetId="1">Basisdatenblatt!$B$2:$H$23</definedName>
    <definedName name="_xlnm.Print_Area" localSheetId="0">Erläuterung!$C$2:$I$17</definedName>
    <definedName name="Z_4E287BEF_0991_4645_AD33_AE6989947B5E_.wvu.PrintArea" localSheetId="2" hidden="1">'Anlage 1'!$A$1:$I$52</definedName>
    <definedName name="Z_4E287BEF_0991_4645_AD33_AE6989947B5E_.wvu.PrintArea" localSheetId="3" hidden="1">'Anlage 2'!$A$1:$I$52</definedName>
    <definedName name="Z_4E287BEF_0991_4645_AD33_AE6989947B5E_.wvu.PrintArea" localSheetId="4" hidden="1">'Anlage 3'!$A$1:$I$52</definedName>
    <definedName name="Z_4E287BEF_0991_4645_AD33_AE6989947B5E_.wvu.PrintArea" localSheetId="5" hidden="1">'Anlage 4'!$A$1:$I$52</definedName>
    <definedName name="Z_4E287BEF_0991_4645_AD33_AE6989947B5E_.wvu.PrintArea" localSheetId="6" hidden="1">'Anlage 5'!$A$1:$I$52</definedName>
  </definedNames>
  <calcPr calcId="162913"/>
</workbook>
</file>

<file path=xl/calcChain.xml><?xml version="1.0" encoding="utf-8"?>
<calcChain xmlns="http://schemas.openxmlformats.org/spreadsheetml/2006/main">
  <c r="C23" i="12" l="1"/>
  <c r="E12" i="12" l="1"/>
  <c r="F46" i="66" l="1"/>
  <c r="F46" i="65"/>
  <c r="F46" i="64"/>
  <c r="F46" i="63"/>
  <c r="F46" i="22" l="1"/>
  <c r="C51" i="66" l="1"/>
  <c r="F43" i="66"/>
  <c r="F45" i="66" s="1"/>
  <c r="J37" i="66"/>
  <c r="J36" i="66"/>
  <c r="J35" i="66"/>
  <c r="J34" i="66"/>
  <c r="J33" i="66"/>
  <c r="J32" i="66"/>
  <c r="J31" i="66"/>
  <c r="J30" i="66"/>
  <c r="J29" i="66"/>
  <c r="J28" i="66"/>
  <c r="J27" i="66"/>
  <c r="J22" i="66"/>
  <c r="J21" i="66"/>
  <c r="J20" i="66"/>
  <c r="J19" i="66"/>
  <c r="J18" i="66"/>
  <c r="J17" i="66"/>
  <c r="J16" i="66"/>
  <c r="J15" i="66"/>
  <c r="J14" i="66"/>
  <c r="J13" i="66"/>
  <c r="J12" i="66"/>
  <c r="F5" i="66"/>
  <c r="C51" i="65"/>
  <c r="F43" i="65"/>
  <c r="F45" i="65" s="1"/>
  <c r="J37" i="65"/>
  <c r="J36" i="65"/>
  <c r="J35" i="65"/>
  <c r="J34" i="65"/>
  <c r="J33" i="65"/>
  <c r="J32" i="65"/>
  <c r="J31" i="65"/>
  <c r="J30" i="65"/>
  <c r="J29" i="65"/>
  <c r="J28" i="65"/>
  <c r="J27" i="65"/>
  <c r="J22" i="65"/>
  <c r="J21" i="65"/>
  <c r="J20" i="65"/>
  <c r="J19" i="65"/>
  <c r="J18" i="65"/>
  <c r="J17" i="65"/>
  <c r="J16" i="65"/>
  <c r="J15" i="65"/>
  <c r="J14" i="65"/>
  <c r="J13" i="65"/>
  <c r="J12" i="65"/>
  <c r="F5" i="65"/>
  <c r="C51" i="64"/>
  <c r="F43" i="64"/>
  <c r="F45" i="64" s="1"/>
  <c r="J37" i="64"/>
  <c r="J36" i="64"/>
  <c r="J35" i="64"/>
  <c r="J34" i="64"/>
  <c r="J33" i="64"/>
  <c r="J32" i="64"/>
  <c r="J31" i="64"/>
  <c r="J30" i="64"/>
  <c r="J29" i="64"/>
  <c r="J38" i="64" s="1"/>
  <c r="J28" i="64"/>
  <c r="J27" i="64"/>
  <c r="J22" i="64"/>
  <c r="J21" i="64"/>
  <c r="J20" i="64"/>
  <c r="J19" i="64"/>
  <c r="J18" i="64"/>
  <c r="J17" i="64"/>
  <c r="J16" i="64"/>
  <c r="J15" i="64"/>
  <c r="J14" i="64"/>
  <c r="J13" i="64"/>
  <c r="J12" i="64"/>
  <c r="F5" i="64"/>
  <c r="C51" i="63"/>
  <c r="F43" i="63"/>
  <c r="F45" i="63" s="1"/>
  <c r="J37" i="63"/>
  <c r="J36" i="63"/>
  <c r="J35" i="63"/>
  <c r="J34" i="63"/>
  <c r="J33" i="63"/>
  <c r="J32" i="63"/>
  <c r="J31" i="63"/>
  <c r="J30" i="63"/>
  <c r="J29" i="63"/>
  <c r="J28" i="63"/>
  <c r="J27" i="63"/>
  <c r="J22" i="63"/>
  <c r="J21" i="63"/>
  <c r="J20" i="63"/>
  <c r="J19" i="63"/>
  <c r="J18" i="63"/>
  <c r="J17" i="63"/>
  <c r="J16" i="63"/>
  <c r="J15" i="63"/>
  <c r="J14" i="63"/>
  <c r="J13" i="63"/>
  <c r="J12" i="63"/>
  <c r="F5" i="63"/>
  <c r="J12" i="22"/>
  <c r="J13" i="22"/>
  <c r="J14" i="22"/>
  <c r="J15" i="22"/>
  <c r="J16" i="22"/>
  <c r="J17" i="22"/>
  <c r="J18" i="22"/>
  <c r="J19" i="22"/>
  <c r="J20" i="22"/>
  <c r="J21" i="22"/>
  <c r="J22" i="22"/>
  <c r="F43" i="22"/>
  <c r="J30" i="22"/>
  <c r="J31" i="22"/>
  <c r="J32" i="22"/>
  <c r="J33" i="22"/>
  <c r="J34" i="22"/>
  <c r="J35" i="22"/>
  <c r="J23" i="63" l="1"/>
  <c r="J39" i="63" s="1"/>
  <c r="J23" i="65"/>
  <c r="J38" i="63"/>
  <c r="J23" i="66"/>
  <c r="J38" i="65"/>
  <c r="J39" i="65" s="1"/>
  <c r="J23" i="64"/>
  <c r="J39" i="64" s="1"/>
  <c r="J38" i="66"/>
  <c r="J39" i="66" l="1"/>
  <c r="J40" i="64"/>
  <c r="J41" i="64"/>
  <c r="J41" i="66"/>
  <c r="J41" i="65"/>
  <c r="J40" i="65"/>
  <c r="J41" i="63"/>
  <c r="J40" i="63"/>
  <c r="J40" i="66" l="1"/>
  <c r="J28" i="22" l="1"/>
  <c r="J29" i="22"/>
  <c r="J36" i="22"/>
  <c r="J37" i="22"/>
  <c r="J27" i="22"/>
  <c r="F45" i="22" l="1"/>
  <c r="E8" i="12" s="1"/>
  <c r="F5" i="22" l="1"/>
  <c r="C51" i="22"/>
  <c r="J38" i="22" l="1"/>
  <c r="J23" i="22"/>
  <c r="J39" i="22" l="1"/>
  <c r="E10" i="12" s="1"/>
  <c r="E11" i="12" s="1"/>
  <c r="J41" i="22" l="1"/>
  <c r="E13" i="12" s="1"/>
  <c r="J40" i="22"/>
</calcChain>
</file>

<file path=xl/sharedStrings.xml><?xml version="1.0" encoding="utf-8"?>
<sst xmlns="http://schemas.openxmlformats.org/spreadsheetml/2006/main" count="231" uniqueCount="70">
  <si>
    <t>Antragsteller</t>
  </si>
  <si>
    <t>Leistung [Watt]</t>
  </si>
  <si>
    <t>Beschreibung der Pumpen vor der Maßnahme</t>
  </si>
  <si>
    <t>Beschreibung der Pumpen nach der Maßnahme</t>
  </si>
  <si>
    <t>Stromverbrauch Pumpe [kWh/a]</t>
  </si>
  <si>
    <t>SUMME [kWh/a]</t>
  </si>
  <si>
    <t xml:space="preserve">erreichte Stromeinsparungen [kWh/a] </t>
  </si>
  <si>
    <t>Euro</t>
  </si>
  <si>
    <t>kWh/a</t>
  </si>
  <si>
    <t>Angaben zu den Ausgaben (Bitte geben Sie Bruttopreise an)</t>
  </si>
  <si>
    <t>Sehr geehrte Fachplanerin, sehr geehrter Fachplaner,</t>
  </si>
  <si>
    <r>
      <t>bitte lesen Sie sich folgende Informationen genau durch und füllen Sie danach das Formular aus. Ziel dieses Formulares ist es, technische und wirtschaftliche Informationen über Ihr Vorhaben zu sammeln sowie die erreichte Energie- und CO</t>
    </r>
    <r>
      <rPr>
        <vertAlign val="subscript"/>
        <sz val="10"/>
        <rFont val="Arial"/>
        <family val="2"/>
      </rPr>
      <t>2</t>
    </r>
    <r>
      <rPr>
        <sz val="10"/>
        <rFont val="Arial"/>
        <family val="2"/>
      </rPr>
      <t xml:space="preserve">-Einsparung durch den Pumpentausch zu berechnen. </t>
    </r>
  </si>
  <si>
    <t xml:space="preserve">Mit Hilfe dieses Formulars wird Ihr Vorhaben auf Angemessenheit und auf Plausibilität geprüft. Deshalb bitten wir Sie, beim Ausfüllen genaue Angaben zu machen. </t>
  </si>
  <si>
    <t>Zur Handhabung des Formulars</t>
  </si>
  <si>
    <t>Technische Angaben zu den Beckenwasserpumpen</t>
  </si>
  <si>
    <t>jährliche Betriebsstunden [h/a]</t>
  </si>
  <si>
    <t>Beckenwasseroberfläche insgesamt [m²]</t>
  </si>
  <si>
    <t>%</t>
  </si>
  <si>
    <t>Tonnen</t>
  </si>
  <si>
    <t>a</t>
  </si>
  <si>
    <t>Preis pro Pumpe [€]</t>
  </si>
  <si>
    <r>
      <t>Amortisationsdauer</t>
    </r>
    <r>
      <rPr>
        <vertAlign val="superscript"/>
        <sz val="10"/>
        <rFont val="Arial"/>
        <family val="2"/>
      </rPr>
      <t xml:space="preserve"> </t>
    </r>
    <r>
      <rPr>
        <sz val="10"/>
        <rFont val="Arial"/>
        <family val="2"/>
      </rPr>
      <t>[Jahre]</t>
    </r>
    <r>
      <rPr>
        <vertAlign val="superscript"/>
        <sz val="10"/>
        <rFont val="Arial"/>
        <family val="2"/>
      </rPr>
      <t>b</t>
    </r>
  </si>
  <si>
    <t>b</t>
  </si>
  <si>
    <t>Korrekturfaktor für Frequenzumrichter, Bypassbetrieb, Drosselantrieb, Steuerung</t>
  </si>
  <si>
    <t>erreichte Stromeinsparungen [%]</t>
  </si>
  <si>
    <t xml:space="preserve">Jährliche Stromeinsparungen gesamt </t>
  </si>
  <si>
    <t>Durchschnittliche Einsparung</t>
  </si>
  <si>
    <r>
      <t>CO</t>
    </r>
    <r>
      <rPr>
        <vertAlign val="subscript"/>
        <sz val="10"/>
        <rFont val="Algerian"/>
        <family val="5"/>
      </rPr>
      <t>2</t>
    </r>
    <r>
      <rPr>
        <sz val="10"/>
        <rFont val="Arial"/>
        <family val="2"/>
      </rPr>
      <t>-Einsparungen gesamt über Lebensdauer</t>
    </r>
  </si>
  <si>
    <t>Steuerungsfeld projektbegleitende Maßnahmen</t>
  </si>
  <si>
    <t>Gesamtausgaben</t>
  </si>
  <si>
    <t>Investitionsausgaben für Pumpen [€]</t>
  </si>
  <si>
    <t>Installationsausgaben für Montage / Demontage [€]</t>
  </si>
  <si>
    <t>Betrieb</t>
  </si>
  <si>
    <r>
      <t>Erreichte CO</t>
    </r>
    <r>
      <rPr>
        <vertAlign val="subscript"/>
        <sz val="10"/>
        <rFont val="Arial"/>
        <family val="2"/>
      </rPr>
      <t>2</t>
    </r>
    <r>
      <rPr>
        <sz val="10"/>
        <rFont val="Arial"/>
        <family val="2"/>
      </rPr>
      <t>-Einsparungen während der Nutzungsdauer von 20 Jahren [Tonnen]</t>
    </r>
    <r>
      <rPr>
        <vertAlign val="superscript"/>
        <sz val="10"/>
        <rFont val="Arial"/>
        <family val="2"/>
      </rPr>
      <t>c</t>
    </r>
  </si>
  <si>
    <t>c</t>
  </si>
  <si>
    <r>
      <t>Berechnet mit Emissionsfaktor von</t>
    </r>
    <r>
      <rPr>
        <sz val="10"/>
        <color rgb="FFFF0000"/>
        <rFont val="Arial"/>
        <family val="2"/>
      </rPr>
      <t xml:space="preserve"> </t>
    </r>
    <r>
      <rPr>
        <sz val="10"/>
        <rFont val="Arial"/>
        <family val="2"/>
      </rPr>
      <t>0,59 kg CO</t>
    </r>
    <r>
      <rPr>
        <vertAlign val="subscript"/>
        <sz val="10"/>
        <rFont val="Arial"/>
        <family val="2"/>
      </rPr>
      <t>2</t>
    </r>
    <r>
      <rPr>
        <sz val="10"/>
        <rFont val="Arial"/>
        <family val="2"/>
      </rPr>
      <t>/kWh</t>
    </r>
  </si>
  <si>
    <t>€/t</t>
  </si>
  <si>
    <r>
      <t xml:space="preserve">Bitte geben Sie </t>
    </r>
    <r>
      <rPr>
        <b/>
        <sz val="10"/>
        <rFont val="Arial"/>
        <family val="2"/>
      </rPr>
      <t>Bruttopreise</t>
    </r>
    <r>
      <rPr>
        <sz val="10"/>
        <rFont val="Arial"/>
        <family val="2"/>
      </rPr>
      <t xml:space="preserve"> an!</t>
    </r>
  </si>
  <si>
    <r>
      <t>Vermeidungskosten in €/t CO</t>
    </r>
    <r>
      <rPr>
        <vertAlign val="subscript"/>
        <sz val="10"/>
        <rFont val="Arial"/>
        <family val="2"/>
      </rPr>
      <t>2</t>
    </r>
  </si>
  <si>
    <r>
      <t>Berechnet mit einem Strompreis von</t>
    </r>
    <r>
      <rPr>
        <sz val="10"/>
        <color rgb="FFFF0000"/>
        <rFont val="Arial"/>
        <family val="2"/>
      </rPr>
      <t xml:space="preserve"> </t>
    </r>
    <r>
      <rPr>
        <sz val="10"/>
        <rFont val="Arial"/>
        <family val="2"/>
      </rPr>
      <t>25 ct/kWh</t>
    </r>
  </si>
  <si>
    <t>Erläuterungen</t>
  </si>
  <si>
    <t xml:space="preserve"> </t>
  </si>
  <si>
    <t>Schwimmbad 5</t>
  </si>
  <si>
    <t>Schwimmbad 4</t>
  </si>
  <si>
    <t>Schwimmbad 3</t>
  </si>
  <si>
    <t>Schwimmbad 2</t>
  </si>
  <si>
    <t>Stempel und Unterschrift (Fachbetrieb)</t>
  </si>
  <si>
    <t>Bestätigungen des Fachbetriebs</t>
  </si>
  <si>
    <t>Bitte beachten Sie, dass ausschließlich Ausgaben für folgende Positionen zuwendungsfähig sind:
- Pumpen für das Beckenwasser und Frequenzumrichter
- Demontage und fachgerechte Entsorgung der vorhandenen Pumpen
- Montage der neuen Pumpen und der Frequenzumrichter
- Verkabelung zwischen Pumpen und Frequenzumrichtern
- Lieferung und Montage der Anpassungsrohrstücke für Saug- und Druckseite
- Leistungsgrenze Saugseite: Rohrleitung bis zum Zulaufschieber in der Zulaufleitung
- Leistungsgrenze Druckseite: Rohrleitung bis zur Absperrklappe
Nicht zuwendungsfähig sind u. a. Ausgaben für die Anpassung der E-Technik, die Ansteuerung des Frequenzumrichters sowie SPS-Programmierungen und bauliche Anpassungsarbeiten (wie z. B. Fundamente, Durchbrüche)</t>
  </si>
  <si>
    <t>In den gelb hinterlegten Feldern sind Eintragungen vorzunehmen. In den weißen (schreibgeschützten) Feldern werden automatische Berechnungen erstellt.</t>
  </si>
  <si>
    <r>
      <t xml:space="preserve">Vorhabenbeschreibung
</t>
    </r>
    <r>
      <rPr>
        <b/>
        <sz val="12"/>
        <color rgb="FF008A3E"/>
        <rFont val="Arial"/>
        <family val="2"/>
      </rPr>
      <t xml:space="preserve">4.2.10 Sanierung von Beckenwasserpumpen
</t>
    </r>
    <r>
      <rPr>
        <sz val="10"/>
        <rFont val="Arial"/>
        <family val="2"/>
      </rPr>
      <t>Richtlinie zur Bundesförderung kommunaler 
Klimaschutz (Kommunalrichtlinie)</t>
    </r>
  </si>
  <si>
    <t>Vorhabenbeschreibung
Sanierung von Beckenwasserpumpen</t>
  </si>
  <si>
    <t>Formular 4.2.10</t>
  </si>
  <si>
    <t>Richtlinie zur Bundesförderung kommunaler Klimaschutz (Kommunalrichtlinie)</t>
  </si>
  <si>
    <t>Die in diesem Formular ausgesprochenen Bestätigungen und Erklärungen werden mit der Unterzeichnung des 
Easy-Online-Antragsformulars rechtskräftig.</t>
  </si>
  <si>
    <t>Bitte reichen Sie diese Vorhabenbeschreibung zusammen mit dem Easy-Online-Antrag sowie ggf. weiteren Dokumenten bei der Projektträgerin ZUG ein. 
Informationen zur Einreichung eines Förderantrags finden Sie auf der Internetseite der Nationalen Klimaschutzinitiative 
(https://www.klimaschutz.de/de/foerderung/kommunalrichtlinie).</t>
  </si>
  <si>
    <t xml:space="preserve">Im Basisformular werden einige allgemeine Angaben zur Anlage sowie zum Energieverbrauch abgefragt. Auf diesem Formular bestätigen Sie bitte Ihre Angaben mit Unterschrift und Stempel. </t>
  </si>
  <si>
    <t>Anzahl der Anlagen</t>
  </si>
  <si>
    <t>Name des Anlage</t>
  </si>
  <si>
    <t>Anzahl der Becken</t>
  </si>
  <si>
    <t xml:space="preserve">Typ und Nutzung (z. B. Umwälzpumpen, Filterrückspülung, Attraktionen etc.) </t>
  </si>
  <si>
    <t>Gesamtausgaben Anlage 1 [€]</t>
  </si>
  <si>
    <t>Gesamtausgaben Anlage 2 [€]</t>
  </si>
  <si>
    <t>Gesamtausgaben Anlage 3 [€]</t>
  </si>
  <si>
    <t>Gesamtausgaben Anlage 4 [€]</t>
  </si>
  <si>
    <t>Gesamtausgaben Anlage 5 [€]</t>
  </si>
  <si>
    <r>
      <t>Korrekturfaktor Steuerung/ Frequenzumrichter</t>
    </r>
    <r>
      <rPr>
        <vertAlign val="superscript"/>
        <sz val="10"/>
        <rFont val="Arial"/>
        <family val="2"/>
      </rPr>
      <t>a</t>
    </r>
  </si>
  <si>
    <t>Korrekturfaktor Steuerung/ Frequenzumrichter</t>
  </si>
  <si>
    <t>4.2.10 Vorhabenbeschreibung Sanierung von Beckenwasserpumpen - 2501_V1</t>
  </si>
  <si>
    <t xml:space="preserve">Hiermit wird bestätigt, dass in der Ausgabenkalkulation lediglich zuwendungsfähige Ausgaben enthalten sind (entsprechend des obigen Hinweises) und dass die in der Kommunalrichtlinie genannten Fördervoraussetzungen sowie die Einhaltung der anerkannten Regeln der Technik in der Planungsphase berücksichtigt wurden.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</si>
</sst>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 #,##0.00\ &quot;€&quot;_-;\-* #,##0.00\ &quot;€&quot;_-;_-* &quot;-&quot;??\ &quot;€&quot;_-;_-@_-"/>
    <numFmt numFmtId="164" formatCode="_-* #,##0.00\ _€_-;\-* #,##0.00\ _€_-;_-* &quot;-&quot;??\ _€_-;_-@_-"/>
    <numFmt numFmtId="165" formatCode="_-* #,##0.00\ [$€-1]_-;\-* #,##0.00\ [$€-1]_-;_-* &quot;-&quot;??\ [$€-1]_-"/>
    <numFmt numFmtId="166" formatCode="#,##0.0"/>
    <numFmt numFmtId="167" formatCode="#;#;@"/>
    <numFmt numFmtId="168" formatCode="\ \ \ \ \ \ \ \ \ \ @\ *."/>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 @"/>
    <numFmt numFmtId="178" formatCode="\ \ \ \ @\ *."/>
    <numFmt numFmtId="179" formatCode="\ \ \ \ @"/>
    <numFmt numFmtId="180" formatCode="\ \ \ \ \ \ @\ *."/>
    <numFmt numFmtId="181" formatCode="\ \ \ \ \ \ @"/>
    <numFmt numFmtId="182" formatCode="\ \ \ \ \ \ \ @\ *."/>
    <numFmt numFmtId="183" formatCode="\ \ \ \ \ \ \ \ \ @\ *."/>
    <numFmt numFmtId="184" formatCode="\ \ \ \ \ \ \ \ \ @"/>
    <numFmt numFmtId="185" formatCode="#,##0.00\ &quot;Gg&quot;"/>
    <numFmt numFmtId="186" formatCode="#,##0.00\ &quot;kg&quot;"/>
    <numFmt numFmtId="187" formatCode="#,##0.00\ &quot;kt&quot;"/>
    <numFmt numFmtId="188" formatCode="#,##0.00\ &quot;Stck&quot;"/>
    <numFmt numFmtId="189" formatCode="#,##0.00\ &quot;Stk&quot;"/>
    <numFmt numFmtId="190" formatCode="#,##0.00\ &quot;T.Stk&quot;"/>
    <numFmt numFmtId="191" formatCode="#,##0.00\ &quot;TJ&quot;"/>
    <numFmt numFmtId="192" formatCode="#,##0.00\ &quot;TStk&quot;"/>
    <numFmt numFmtId="193" formatCode="yyyy"/>
    <numFmt numFmtId="194" formatCode="_-* #,##0.00\ [$€]_-;\-* #,##0.00\ [$€]_-;_-* &quot;-&quot;??\ [$€]_-;_-@_-"/>
    <numFmt numFmtId="195" formatCode="@\ *."/>
    <numFmt numFmtId="196" formatCode="#,##0.00\ &quot;€&quot;"/>
  </numFmts>
  <fonts count="30">
    <font>
      <sz val="10"/>
      <name val="Arial"/>
    </font>
    <font>
      <sz val="10"/>
      <name val="Arial"/>
      <family val="2"/>
    </font>
    <font>
      <b/>
      <sz val="12"/>
      <name val="Arial"/>
      <family val="2"/>
    </font>
    <font>
      <sz val="12"/>
      <name val="Arial"/>
      <family val="2"/>
    </font>
    <font>
      <b/>
      <sz val="16"/>
      <name val="Arial"/>
      <family val="2"/>
    </font>
    <font>
      <b/>
      <sz val="10"/>
      <color indexed="10"/>
      <name val="Arial"/>
      <family val="2"/>
    </font>
    <font>
      <vertAlign val="superscript"/>
      <sz val="10"/>
      <name val="Arial"/>
      <family val="2"/>
    </font>
    <font>
      <b/>
      <sz val="10"/>
      <name val="Arial"/>
      <family val="2"/>
    </font>
    <font>
      <sz val="10"/>
      <name val="Arial"/>
      <family val="2"/>
    </font>
    <font>
      <b/>
      <sz val="12"/>
      <color indexed="10"/>
      <name val="Arial"/>
      <family val="2"/>
    </font>
    <font>
      <vertAlign val="subscript"/>
      <sz val="10"/>
      <name val="Arial"/>
      <family val="2"/>
    </font>
    <font>
      <sz val="10"/>
      <color theme="0" tint="-0.34998626667073579"/>
      <name val="Arial"/>
      <family val="2"/>
    </font>
    <font>
      <sz val="10"/>
      <name val="Arial"/>
      <family val="2"/>
    </font>
    <font>
      <vertAlign val="subscript"/>
      <sz val="10"/>
      <name val="Algerian"/>
      <family val="5"/>
    </font>
    <font>
      <sz val="11"/>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0"/>
      <color rgb="FFFF0000"/>
      <name val="Arial"/>
      <family val="2"/>
    </font>
    <font>
      <sz val="10"/>
      <color rgb="FFFF0000"/>
      <name val="Arial"/>
      <family val="2"/>
    </font>
    <font>
      <sz val="10"/>
      <name val="Arial"/>
      <family val="2"/>
    </font>
    <font>
      <b/>
      <sz val="14"/>
      <color rgb="FF008540"/>
      <name val="Arial"/>
      <family val="2"/>
    </font>
    <font>
      <sz val="8"/>
      <color theme="0" tint="-0.34998626667073579"/>
      <name val="Arial"/>
      <family val="2"/>
    </font>
    <font>
      <b/>
      <sz val="10"/>
      <color theme="1" tint="0.499984740745262"/>
      <name val="Arial"/>
      <family val="2"/>
    </font>
    <font>
      <u/>
      <sz val="10"/>
      <color theme="10"/>
      <name val="Arial"/>
      <family val="2"/>
    </font>
    <font>
      <b/>
      <sz val="14"/>
      <color rgb="FF008A3E"/>
      <name val="Arial"/>
      <family val="2"/>
    </font>
    <font>
      <b/>
      <sz val="12"/>
      <color rgb="FF008A3E"/>
      <name val="Arial"/>
      <family val="2"/>
    </font>
  </fonts>
  <fills count="1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Down">
        <bgColor indexed="55"/>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gray0625">
        <bgColor indexed="26"/>
      </patternFill>
    </fill>
    <fill>
      <patternFill patternType="solid">
        <fgColor rgb="FFA0A0A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50">
    <xf numFmtId="0" fontId="0" fillId="0" borderId="0"/>
    <xf numFmtId="165" fontId="1" fillId="0" borderId="0" applyFont="0" applyFill="0" applyBorder="0" applyAlignment="0" applyProtection="0"/>
    <xf numFmtId="0" fontId="8" fillId="0" borderId="0"/>
    <xf numFmtId="164" fontId="1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15" fillId="0" borderId="0"/>
    <xf numFmtId="168" fontId="15" fillId="0" borderId="0">
      <alignment horizontal="center"/>
    </xf>
    <xf numFmtId="169" fontId="15" fillId="0" borderId="0"/>
    <xf numFmtId="170" fontId="15" fillId="0" borderId="0"/>
    <xf numFmtId="171" fontId="15" fillId="0" borderId="0"/>
    <xf numFmtId="172" fontId="15" fillId="0" borderId="0"/>
    <xf numFmtId="173" fontId="16" fillId="0" borderId="0"/>
    <xf numFmtId="174" fontId="17" fillId="0" borderId="0"/>
    <xf numFmtId="175" fontId="16" fillId="0" borderId="0"/>
    <xf numFmtId="49" fontId="18" fillId="0" borderId="1" applyNumberFormat="0" applyFont="0" applyFill="0" applyBorder="0" applyProtection="0">
      <alignment horizontal="left" vertical="center" indent="2"/>
    </xf>
    <xf numFmtId="176" fontId="15" fillId="0" borderId="0"/>
    <xf numFmtId="177" fontId="15" fillId="0" borderId="0"/>
    <xf numFmtId="178" fontId="15" fillId="0" borderId="0"/>
    <xf numFmtId="179" fontId="16" fillId="0" borderId="0"/>
    <xf numFmtId="49" fontId="18" fillId="0" borderId="5" applyNumberFormat="0" applyFont="0" applyFill="0" applyBorder="0" applyProtection="0">
      <alignment horizontal="left" vertical="center" indent="5"/>
    </xf>
    <xf numFmtId="180" fontId="15" fillId="0" borderId="0">
      <alignment horizontal="center"/>
    </xf>
    <xf numFmtId="181" fontId="15" fillId="0" borderId="0">
      <alignment horizontal="center"/>
    </xf>
    <xf numFmtId="182" fontId="15" fillId="0" borderId="0">
      <alignment horizontal="center"/>
    </xf>
    <xf numFmtId="183" fontId="15" fillId="0" borderId="0">
      <alignment horizontal="center"/>
    </xf>
    <xf numFmtId="184" fontId="15" fillId="0" borderId="0">
      <alignment horizontal="center"/>
    </xf>
    <xf numFmtId="0" fontId="1" fillId="0" borderId="0" applyFont="0" applyFill="0" applyBorder="0" applyAlignment="0" applyProtection="0"/>
    <xf numFmtId="185" fontId="1" fillId="0" borderId="6" applyFont="0" applyFill="0" applyBorder="0" applyAlignment="0" applyProtection="0">
      <alignment horizontal="left"/>
    </xf>
    <xf numFmtId="186" fontId="1" fillId="0" borderId="6" applyFont="0" applyFill="0" applyBorder="0" applyAlignment="0" applyProtection="0">
      <alignment horizontal="left"/>
    </xf>
    <xf numFmtId="187" fontId="1" fillId="0" borderId="6"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8" fontId="1" fillId="0" borderId="6" applyFont="0" applyFill="0" applyBorder="0" applyAlignment="0" applyProtection="0">
      <alignment horizontal="left"/>
    </xf>
    <xf numFmtId="189" fontId="1" fillId="0" borderId="6" applyFont="0" applyFill="0" applyBorder="0" applyAlignment="0" applyProtection="0">
      <alignment horizontal="left"/>
    </xf>
    <xf numFmtId="190" fontId="1" fillId="0" borderId="6" applyFont="0" applyFill="0" applyBorder="0" applyAlignment="0" applyProtection="0">
      <alignment horizontal="left"/>
    </xf>
    <xf numFmtId="191" fontId="1" fillId="0" borderId="6" applyFont="0" applyFill="0" applyBorder="0" applyAlignment="0" applyProtection="0">
      <alignment horizontal="left"/>
    </xf>
    <xf numFmtId="192" fontId="1" fillId="0" borderId="6" applyFont="0" applyFill="0" applyBorder="0" applyAlignment="0" applyProtection="0">
      <alignment horizontal="left"/>
    </xf>
    <xf numFmtId="193" fontId="1" fillId="0" borderId="6" applyFont="0" applyFill="0" applyBorder="0" applyAlignment="0" applyProtection="0">
      <alignment horizontal="left"/>
    </xf>
    <xf numFmtId="4" fontId="19" fillId="0" borderId="7" applyFill="0" applyBorder="0" applyProtection="0">
      <alignment horizontal="right" vertical="center"/>
    </xf>
    <xf numFmtId="194" fontId="1" fillId="0" borderId="0" applyFont="0" applyFill="0" applyBorder="0" applyAlignment="0" applyProtection="0"/>
    <xf numFmtId="0" fontId="20" fillId="0" borderId="0" applyNumberFormat="0" applyFill="0" applyBorder="0" applyAlignment="0" applyProtection="0"/>
    <xf numFmtId="195" fontId="16" fillId="0" borderId="0"/>
    <xf numFmtId="4" fontId="18" fillId="0" borderId="1" applyFill="0" applyBorder="0" applyProtection="0">
      <alignment horizontal="right" vertical="center"/>
    </xf>
    <xf numFmtId="49" fontId="19" fillId="0" borderId="1" applyNumberFormat="0" applyFill="0" applyBorder="0" applyProtection="0">
      <alignment horizontal="left" vertical="center"/>
    </xf>
    <xf numFmtId="0" fontId="18" fillId="0" borderId="1" applyNumberFormat="0" applyFill="0" applyAlignment="0" applyProtection="0"/>
    <xf numFmtId="164" fontId="1" fillId="0" borderId="0" applyFont="0" applyFill="0" applyBorder="0" applyAlignment="0" applyProtection="0"/>
    <xf numFmtId="44" fontId="23" fillId="0" borderId="0" applyFont="0" applyFill="0" applyBorder="0" applyAlignment="0" applyProtection="0"/>
    <xf numFmtId="0" fontId="27" fillId="0" borderId="0" applyNumberFormat="0" applyFill="0" applyBorder="0" applyAlignment="0" applyProtection="0"/>
  </cellStyleXfs>
  <cellXfs count="179">
    <xf numFmtId="0" fontId="0" fillId="0" borderId="0" xfId="0"/>
    <xf numFmtId="3" fontId="8" fillId="2" borderId="1" xfId="0" applyNumberFormat="1" applyFont="1" applyFill="1" applyBorder="1" applyAlignment="1" applyProtection="1">
      <alignment horizontal="center" vertical="center"/>
      <protection locked="0"/>
    </xf>
    <xf numFmtId="166" fontId="8" fillId="2" borderId="1" xfId="0" applyNumberFormat="1" applyFont="1" applyFill="1" applyBorder="1" applyAlignment="1" applyProtection="1">
      <alignment horizontal="center" vertical="center"/>
      <protection locked="0"/>
    </xf>
    <xf numFmtId="0" fontId="0" fillId="0" borderId="0" xfId="0" applyProtection="1">
      <protection hidden="1"/>
    </xf>
    <xf numFmtId="0" fontId="3" fillId="3" borderId="0" xfId="0" applyFont="1" applyFill="1" applyBorder="1" applyProtection="1">
      <protection hidden="1"/>
    </xf>
    <xf numFmtId="0" fontId="0" fillId="3" borderId="0" xfId="0" applyFill="1" applyAlignment="1" applyProtection="1">
      <alignment vertical="center" wrapText="1"/>
      <protection hidden="1"/>
    </xf>
    <xf numFmtId="0" fontId="0" fillId="3" borderId="0" xfId="0" applyFill="1" applyBorder="1" applyProtection="1">
      <protection hidden="1"/>
    </xf>
    <xf numFmtId="0" fontId="0" fillId="0" borderId="0" xfId="0" applyAlignment="1" applyProtection="1">
      <alignment horizontal="center" vertical="center"/>
      <protection hidden="1"/>
    </xf>
    <xf numFmtId="0" fontId="8" fillId="0" borderId="1"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10" fontId="7" fillId="3" borderId="0" xfId="0" applyNumberFormat="1" applyFont="1" applyFill="1" applyBorder="1" applyAlignment="1" applyProtection="1">
      <alignment vertical="center"/>
      <protection hidden="1"/>
    </xf>
    <xf numFmtId="0" fontId="0" fillId="0" borderId="0" xfId="0" applyFill="1" applyProtection="1">
      <protection hidden="1"/>
    </xf>
    <xf numFmtId="0" fontId="0" fillId="0" borderId="0" xfId="0" applyBorder="1" applyAlignment="1" applyProtection="1">
      <protection hidden="1"/>
    </xf>
    <xf numFmtId="0" fontId="3" fillId="3" borderId="0" xfId="0" applyFont="1" applyFill="1" applyBorder="1" applyAlignment="1" applyProtection="1">
      <alignment wrapText="1"/>
      <protection hidden="1"/>
    </xf>
    <xf numFmtId="0" fontId="8" fillId="3" borderId="0" xfId="0" applyFont="1" applyFill="1" applyBorder="1" applyAlignment="1" applyProtection="1">
      <alignment vertical="center"/>
      <protection hidden="1"/>
    </xf>
    <xf numFmtId="0" fontId="0" fillId="0" borderId="0" xfId="0" applyAlignment="1" applyProtection="1">
      <alignment vertical="center"/>
      <protection hidden="1"/>
    </xf>
    <xf numFmtId="0" fontId="3" fillId="3" borderId="0" xfId="0" applyFont="1" applyFill="1" applyBorder="1" applyAlignment="1" applyProtection="1">
      <alignment vertical="center" wrapText="1"/>
      <protection hidden="1"/>
    </xf>
    <xf numFmtId="0" fontId="0" fillId="3" borderId="0" xfId="0" applyFill="1" applyBorder="1" applyAlignment="1" applyProtection="1">
      <alignment vertical="center"/>
      <protection hidden="1"/>
    </xf>
    <xf numFmtId="0" fontId="3" fillId="3" borderId="0"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3" fontId="8" fillId="3" borderId="1" xfId="0" applyNumberFormat="1" applyFont="1" applyFill="1" applyBorder="1" applyAlignment="1" applyProtection="1">
      <alignment horizontal="center" vertical="center"/>
      <protection hidden="1"/>
    </xf>
    <xf numFmtId="3"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vertical="center" wrapText="1"/>
      <protection hidden="1"/>
    </xf>
    <xf numFmtId="0" fontId="3"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7" fillId="3" borderId="0" xfId="0" applyFont="1" applyFill="1" applyBorder="1" applyAlignment="1" applyProtection="1">
      <protection hidden="1"/>
    </xf>
    <xf numFmtId="0" fontId="8" fillId="3" borderId="0" xfId="0" applyFont="1" applyFill="1" applyBorder="1" applyAlignment="1" applyProtection="1">
      <alignment vertical="center" wrapText="1"/>
      <protection hidden="1"/>
    </xf>
    <xf numFmtId="0" fontId="8" fillId="3" borderId="0" xfId="0" applyFont="1" applyFill="1" applyBorder="1" applyAlignment="1" applyProtection="1">
      <alignment horizontal="center" wrapText="1"/>
      <protection hidden="1"/>
    </xf>
    <xf numFmtId="4" fontId="8" fillId="3" borderId="0" xfId="0" applyNumberFormat="1" applyFont="1" applyFill="1" applyBorder="1" applyAlignment="1" applyProtection="1">
      <alignment horizontal="center" vertical="center" wrapText="1"/>
      <protection hidden="1"/>
    </xf>
    <xf numFmtId="0" fontId="0" fillId="3" borderId="0" xfId="0" applyFill="1" applyAlignment="1" applyProtection="1">
      <alignment vertical="center"/>
      <protection hidden="1"/>
    </xf>
    <xf numFmtId="166" fontId="8" fillId="3" borderId="0" xfId="0" applyNumberFormat="1" applyFont="1" applyFill="1" applyBorder="1" applyAlignment="1" applyProtection="1">
      <alignment horizontal="center" vertical="center" wrapText="1"/>
      <protection hidden="1"/>
    </xf>
    <xf numFmtId="0" fontId="0" fillId="3" borderId="0" xfId="0" applyFill="1" applyBorder="1" applyAlignment="1" applyProtection="1">
      <alignment horizontal="center" vertical="center" wrapText="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8" fillId="3" borderId="0" xfId="0" applyFont="1" applyFill="1" applyBorder="1" applyAlignment="1" applyProtection="1">
      <alignment vertical="center" wrapText="1"/>
      <protection hidden="1"/>
    </xf>
    <xf numFmtId="0" fontId="8" fillId="0" borderId="1" xfId="0" applyFont="1" applyFill="1" applyBorder="1" applyAlignment="1" applyProtection="1">
      <alignment vertical="center" wrapText="1"/>
      <protection hidden="1"/>
    </xf>
    <xf numFmtId="164" fontId="8" fillId="2" borderId="1" xfId="3"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hidden="1"/>
    </xf>
    <xf numFmtId="3" fontId="1" fillId="0" borderId="1" xfId="0" applyNumberFormat="1" applyFont="1" applyBorder="1" applyAlignment="1" applyProtection="1">
      <alignment horizontal="center" vertical="center"/>
      <protection hidden="1"/>
    </xf>
    <xf numFmtId="9" fontId="1" fillId="0" borderId="1" xfId="0" applyNumberFormat="1" applyFont="1" applyBorder="1" applyAlignment="1" applyProtection="1">
      <alignment horizontal="center" vertical="center"/>
      <protection hidden="1"/>
    </xf>
    <xf numFmtId="0" fontId="1" fillId="0" borderId="1" xfId="0" applyFont="1" applyFill="1" applyBorder="1" applyAlignment="1" applyProtection="1">
      <alignment vertical="center"/>
      <protection hidden="1"/>
    </xf>
    <xf numFmtId="0" fontId="14" fillId="3" borderId="0" xfId="0" applyFont="1" applyFill="1" applyBorder="1" applyAlignment="1" applyProtection="1">
      <alignment vertical="center"/>
      <protection hidden="1"/>
    </xf>
    <xf numFmtId="0" fontId="1" fillId="3" borderId="1" xfId="0" applyFont="1" applyFill="1" applyBorder="1" applyAlignment="1" applyProtection="1">
      <alignment vertical="center"/>
      <protection hidden="1"/>
    </xf>
    <xf numFmtId="0" fontId="1" fillId="0" borderId="0" xfId="0" applyFont="1"/>
    <xf numFmtId="0" fontId="3" fillId="3" borderId="0" xfId="0" applyFont="1" applyFill="1" applyBorder="1" applyAlignment="1" applyProtection="1">
      <protection hidden="1"/>
    </xf>
    <xf numFmtId="0" fontId="1" fillId="3" borderId="0" xfId="0" applyFont="1" applyFill="1" applyBorder="1" applyAlignment="1" applyProtection="1">
      <alignment vertical="center"/>
      <protection hidden="1"/>
    </xf>
    <xf numFmtId="0" fontId="1" fillId="0" borderId="1" xfId="0" applyFont="1" applyBorder="1" applyAlignment="1" applyProtection="1">
      <alignment horizontal="center" vertical="center"/>
      <protection hidden="1"/>
    </xf>
    <xf numFmtId="3" fontId="8" fillId="8" borderId="1"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vertical="center"/>
      <protection hidden="1"/>
    </xf>
    <xf numFmtId="0" fontId="1" fillId="3" borderId="1" xfId="6" applyFont="1" applyFill="1" applyBorder="1" applyAlignment="1" applyProtection="1">
      <alignment vertical="center"/>
    </xf>
    <xf numFmtId="0" fontId="0" fillId="3" borderId="0" xfId="0" applyFill="1" applyBorder="1" applyAlignment="1" applyProtection="1">
      <protection hidden="1"/>
    </xf>
    <xf numFmtId="0" fontId="8" fillId="3" borderId="0" xfId="0" applyFont="1" applyFill="1" applyBorder="1" applyAlignment="1" applyProtection="1">
      <alignment vertical="center"/>
      <protection hidden="1"/>
    </xf>
    <xf numFmtId="0" fontId="7" fillId="0" borderId="1" xfId="0" applyFont="1" applyBorder="1" applyAlignment="1" applyProtection="1">
      <alignment vertical="center" wrapText="1"/>
      <protection hidden="1"/>
    </xf>
    <xf numFmtId="0" fontId="8" fillId="0" borderId="1" xfId="0" applyFont="1" applyFill="1" applyBorder="1" applyAlignment="1" applyProtection="1">
      <alignment vertical="center" wrapText="1"/>
      <protection hidden="1"/>
    </xf>
    <xf numFmtId="0" fontId="1" fillId="0" borderId="1" xfId="0" applyFont="1" applyFill="1" applyBorder="1" applyAlignment="1" applyProtection="1">
      <alignment vertical="center" wrapText="1"/>
      <protection hidden="1"/>
    </xf>
    <xf numFmtId="0" fontId="1" fillId="3" borderId="0" xfId="0" applyFont="1" applyFill="1" applyAlignment="1" applyProtection="1">
      <alignment vertical="center"/>
      <protection hidden="1"/>
    </xf>
    <xf numFmtId="166" fontId="1" fillId="0" borderId="1" xfId="0" applyNumberFormat="1" applyFont="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196" fontId="7" fillId="0" borderId="0" xfId="0" applyNumberFormat="1" applyFont="1" applyFill="1" applyBorder="1" applyAlignment="1" applyProtection="1">
      <alignment vertical="center"/>
      <protection hidden="1"/>
    </xf>
    <xf numFmtId="0" fontId="0" fillId="3" borderId="0" xfId="0" applyFill="1" applyBorder="1" applyAlignment="1" applyProtection="1">
      <alignment horizontal="center"/>
      <protection hidden="1"/>
    </xf>
    <xf numFmtId="0" fontId="1" fillId="0" borderId="0" xfId="0" applyFont="1" applyFill="1" applyBorder="1" applyAlignment="1" applyProtection="1">
      <alignment vertical="center"/>
      <protection hidden="1"/>
    </xf>
    <xf numFmtId="10" fontId="1" fillId="0" borderId="0" xfId="5" applyNumberFormat="1" applyFont="1" applyFill="1" applyBorder="1" applyAlignment="1" applyProtection="1">
      <protection hidden="1"/>
    </xf>
    <xf numFmtId="10" fontId="1" fillId="0" borderId="0" xfId="5" applyNumberFormat="1" applyFont="1" applyFill="1" applyBorder="1" applyAlignment="1" applyProtection="1">
      <alignment horizontal="right"/>
      <protection hidden="1"/>
    </xf>
    <xf numFmtId="0" fontId="0" fillId="0" borderId="0" xfId="0" applyAlignment="1"/>
    <xf numFmtId="0" fontId="3" fillId="3" borderId="0" xfId="0" applyFont="1" applyFill="1" applyBorder="1" applyAlignment="1" applyProtection="1">
      <alignment horizontal="center"/>
      <protection hidden="1"/>
    </xf>
    <xf numFmtId="0" fontId="3" fillId="3" borderId="0" xfId="0" applyFont="1" applyFill="1" applyBorder="1" applyAlignment="1" applyProtection="1">
      <alignment horizontal="center"/>
      <protection hidden="1"/>
    </xf>
    <xf numFmtId="0" fontId="0" fillId="9" borderId="0" xfId="0" applyFill="1" applyProtection="1">
      <protection hidden="1"/>
    </xf>
    <xf numFmtId="0" fontId="0" fillId="9" borderId="0" xfId="0" applyFill="1" applyBorder="1" applyProtection="1">
      <protection hidden="1"/>
    </xf>
    <xf numFmtId="0" fontId="3" fillId="9" borderId="0" xfId="0" applyFont="1" applyFill="1" applyBorder="1" applyProtection="1">
      <protection hidden="1"/>
    </xf>
    <xf numFmtId="0" fontId="0" fillId="9" borderId="0" xfId="0" applyFill="1" applyAlignment="1" applyProtection="1">
      <alignment horizontal="center" vertical="center"/>
      <protection hidden="1"/>
    </xf>
    <xf numFmtId="0" fontId="0" fillId="9" borderId="0" xfId="0" applyFill="1" applyBorder="1" applyAlignment="1" applyProtection="1">
      <protection hidden="1"/>
    </xf>
    <xf numFmtId="0" fontId="0" fillId="9" borderId="0" xfId="0" applyFill="1" applyAlignment="1" applyProtection="1">
      <protection hidden="1"/>
    </xf>
    <xf numFmtId="0" fontId="0" fillId="9" borderId="0" xfId="0" applyFill="1" applyBorder="1" applyAlignment="1" applyProtection="1">
      <alignment wrapText="1"/>
      <protection hidden="1"/>
    </xf>
    <xf numFmtId="0" fontId="0" fillId="3" borderId="8" xfId="0"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0" fillId="9" borderId="0" xfId="0" applyFill="1" applyBorder="1" applyAlignment="1" applyProtection="1">
      <alignment horizontal="center" vertical="center"/>
      <protection hidden="1"/>
    </xf>
    <xf numFmtId="0" fontId="0" fillId="0" borderId="0" xfId="0" applyFill="1" applyBorder="1" applyAlignment="1" applyProtection="1">
      <protection hidden="1"/>
    </xf>
    <xf numFmtId="0" fontId="1" fillId="9" borderId="0" xfId="0" applyFont="1" applyFill="1" applyBorder="1" applyProtection="1">
      <protection hidden="1"/>
    </xf>
    <xf numFmtId="0" fontId="22" fillId="9" borderId="0" xfId="0" applyFont="1" applyFill="1" applyBorder="1" applyProtection="1">
      <protection hidden="1"/>
    </xf>
    <xf numFmtId="0" fontId="0" fillId="9" borderId="0" xfId="0" applyFill="1" applyAlignment="1" applyProtection="1">
      <alignment vertical="center"/>
      <protection hidden="1"/>
    </xf>
    <xf numFmtId="0" fontId="0" fillId="9" borderId="0" xfId="0" applyFill="1" applyBorder="1" applyAlignment="1" applyProtection="1">
      <alignment vertical="center"/>
      <protection hidden="1"/>
    </xf>
    <xf numFmtId="0" fontId="1" fillId="3" borderId="0" xfId="0" applyFont="1" applyFill="1" applyBorder="1" applyAlignment="1" applyProtection="1">
      <alignment horizontal="center" vertical="center"/>
      <protection hidden="1"/>
    </xf>
    <xf numFmtId="0" fontId="2" fillId="3" borderId="0" xfId="0" applyFont="1" applyFill="1" applyBorder="1" applyProtection="1">
      <protection hidden="1"/>
    </xf>
    <xf numFmtId="0" fontId="22" fillId="9" borderId="0" xfId="0" applyFont="1" applyFill="1" applyBorder="1" applyAlignment="1" applyProtection="1">
      <alignment vertical="center"/>
      <protection hidden="1"/>
    </xf>
    <xf numFmtId="0" fontId="1" fillId="9" borderId="0" xfId="0" applyFont="1" applyFill="1" applyBorder="1" applyAlignment="1" applyProtection="1">
      <alignment vertical="center"/>
      <protection hidden="1"/>
    </xf>
    <xf numFmtId="0" fontId="22" fillId="9" borderId="0" xfId="0" applyFont="1" applyFill="1" applyBorder="1" applyAlignment="1" applyProtection="1">
      <alignment vertical="top"/>
      <protection hidden="1"/>
    </xf>
    <xf numFmtId="0" fontId="21" fillId="9" borderId="0" xfId="0" applyFont="1" applyFill="1" applyBorder="1" applyAlignment="1" applyProtection="1">
      <alignment vertical="center"/>
      <protection hidden="1"/>
    </xf>
    <xf numFmtId="3" fontId="7" fillId="3" borderId="1" xfId="0" applyNumberFormat="1" applyFont="1" applyFill="1" applyBorder="1" applyAlignment="1" applyProtection="1">
      <alignment vertical="center"/>
      <protection hidden="1"/>
    </xf>
    <xf numFmtId="3" fontId="7" fillId="3" borderId="0" xfId="0" applyNumberFormat="1" applyFont="1" applyFill="1" applyBorder="1" applyAlignment="1" applyProtection="1">
      <alignment vertical="center"/>
      <protection hidden="1"/>
    </xf>
    <xf numFmtId="0" fontId="7" fillId="3" borderId="1" xfId="48" applyNumberFormat="1" applyFont="1" applyFill="1" applyBorder="1" applyAlignment="1" applyProtection="1">
      <alignment vertical="center"/>
      <protection hidden="1"/>
    </xf>
    <xf numFmtId="0" fontId="1" fillId="3" borderId="0" xfId="6" applyFont="1" applyFill="1" applyBorder="1" applyAlignment="1" applyProtection="1">
      <alignment vertical="center"/>
    </xf>
    <xf numFmtId="0" fontId="28" fillId="0" borderId="0" xfId="0" applyNumberFormat="1" applyFont="1" applyFill="1" applyBorder="1" applyAlignment="1" applyProtection="1">
      <alignment vertical="center" wrapText="1"/>
    </xf>
    <xf numFmtId="0" fontId="0" fillId="0" borderId="0" xfId="0" applyAlignment="1" applyProtection="1">
      <alignment vertical="center" wrapText="1"/>
      <protection hidden="1"/>
    </xf>
    <xf numFmtId="0" fontId="0" fillId="3" borderId="0" xfId="0" applyFill="1" applyBorder="1" applyAlignment="1" applyProtection="1">
      <alignment vertical="center" wrapText="1"/>
      <protection hidden="1"/>
    </xf>
    <xf numFmtId="0" fontId="24" fillId="3" borderId="0"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0" xfId="0" applyFont="1" applyFill="1" applyAlignment="1" applyProtection="1">
      <alignment horizontal="left" vertical="center"/>
      <protection hidden="1"/>
    </xf>
    <xf numFmtId="0" fontId="24" fillId="3" borderId="0" xfId="0" applyFont="1" applyFill="1" applyBorder="1" applyAlignment="1" applyProtection="1">
      <alignment horizontal="left" wrapText="1"/>
      <protection hidden="1"/>
    </xf>
    <xf numFmtId="0" fontId="25" fillId="7" borderId="0" xfId="0" applyFont="1" applyFill="1" applyBorder="1" applyAlignment="1" applyProtection="1">
      <alignment horizontal="center" vertical="center" wrapText="1"/>
      <protection hidden="1"/>
    </xf>
    <xf numFmtId="0" fontId="7" fillId="3" borderId="0" xfId="0" applyFont="1" applyFill="1" applyBorder="1" applyAlignment="1" applyProtection="1">
      <alignment vertical="center" wrapText="1"/>
      <protection hidden="1"/>
    </xf>
    <xf numFmtId="0" fontId="7" fillId="3" borderId="0" xfId="0" applyFont="1" applyFill="1" applyAlignment="1" applyProtection="1">
      <alignment vertical="center" wrapText="1"/>
      <protection hidden="1"/>
    </xf>
    <xf numFmtId="0" fontId="1" fillId="3" borderId="0"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8" fillId="3" borderId="0"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0" fillId="3" borderId="0" xfId="0" applyFill="1" applyBorder="1" applyAlignment="1" applyProtection="1">
      <alignment vertical="center" wrapText="1"/>
      <protection hidden="1"/>
    </xf>
    <xf numFmtId="0" fontId="24" fillId="3" borderId="0" xfId="0" applyFont="1" applyFill="1" applyBorder="1" applyAlignment="1" applyProtection="1">
      <alignment horizontal="left" vertical="center"/>
      <protection hidden="1"/>
    </xf>
    <xf numFmtId="0" fontId="0" fillId="0" borderId="0" xfId="0" applyAlignment="1" applyProtection="1">
      <alignment horizontal="left" vertical="center"/>
    </xf>
    <xf numFmtId="0" fontId="24" fillId="3" borderId="0" xfId="0" applyFont="1" applyFill="1" applyBorder="1" applyAlignment="1" applyProtection="1">
      <alignment horizontal="left" vertical="center" wrapText="1"/>
      <protection hidden="1"/>
    </xf>
    <xf numFmtId="0" fontId="0" fillId="0" borderId="0" xfId="0" applyAlignment="1" applyProtection="1"/>
    <xf numFmtId="0" fontId="26" fillId="3" borderId="0" xfId="0" applyNumberFormat="1" applyFont="1" applyFill="1" applyBorder="1" applyAlignment="1" applyProtection="1">
      <alignment horizontal="left" vertical="top" wrapText="1"/>
      <protection hidden="1"/>
    </xf>
    <xf numFmtId="0" fontId="27" fillId="0" borderId="0" xfId="49" applyFill="1" applyBorder="1" applyAlignment="1" applyProtection="1">
      <alignment horizontal="left" vertical="top" wrapText="1"/>
    </xf>
    <xf numFmtId="0" fontId="28" fillId="0" borderId="0" xfId="0" applyNumberFormat="1" applyFont="1" applyFill="1" applyBorder="1" applyAlignment="1" applyProtection="1">
      <alignment horizontal="left" vertical="top" wrapText="1"/>
    </xf>
    <xf numFmtId="0" fontId="1" fillId="3" borderId="0" xfId="6" applyFont="1" applyFill="1" applyBorder="1" applyAlignment="1" applyProtection="1">
      <alignment horizontal="left" vertical="center" wrapText="1"/>
    </xf>
    <xf numFmtId="0" fontId="3" fillId="3" borderId="0" xfId="0" applyFont="1" applyFill="1" applyBorder="1" applyAlignment="1" applyProtection="1">
      <alignment horizontal="center"/>
      <protection hidden="1"/>
    </xf>
    <xf numFmtId="0" fontId="25" fillId="3" borderId="0" xfId="0" applyFont="1" applyFill="1" applyBorder="1" applyAlignment="1" applyProtection="1">
      <alignment horizontal="center" vertical="center" wrapText="1"/>
      <protection hidden="1"/>
    </xf>
    <xf numFmtId="0" fontId="14" fillId="6" borderId="2"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wrapText="1"/>
      <protection hidden="1"/>
    </xf>
    <xf numFmtId="0" fontId="2" fillId="5" borderId="3" xfId="0" applyFont="1" applyFill="1" applyBorder="1" applyAlignment="1" applyProtection="1">
      <alignment horizontal="center" wrapText="1"/>
      <protection hidden="1"/>
    </xf>
    <xf numFmtId="0" fontId="2" fillId="5" borderId="4" xfId="0" applyFont="1" applyFill="1" applyBorder="1" applyAlignment="1" applyProtection="1">
      <alignment horizontal="center" wrapText="1"/>
      <protection hidden="1"/>
    </xf>
    <xf numFmtId="0" fontId="1" fillId="7" borderId="2" xfId="0" applyFont="1" applyFill="1" applyBorder="1" applyAlignment="1" applyProtection="1">
      <alignment horizontal="left" vertical="center" wrapText="1"/>
      <protection hidden="1"/>
    </xf>
    <xf numFmtId="0" fontId="8" fillId="7" borderId="3" xfId="0" applyFont="1" applyFill="1" applyBorder="1" applyAlignment="1" applyProtection="1">
      <alignment horizontal="left" vertical="center" wrapText="1"/>
      <protection hidden="1"/>
    </xf>
    <xf numFmtId="0" fontId="8" fillId="7" borderId="4"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protection hidden="1"/>
    </xf>
    <xf numFmtId="0" fontId="1" fillId="6" borderId="2" xfId="0" applyFont="1" applyFill="1" applyBorder="1" applyAlignment="1" applyProtection="1">
      <alignment horizontal="right" wrapText="1"/>
      <protection locked="0"/>
    </xf>
    <xf numFmtId="0" fontId="1" fillId="6" borderId="3" xfId="0" applyFont="1" applyFill="1" applyBorder="1" applyAlignment="1" applyProtection="1">
      <alignment horizontal="right" wrapText="1"/>
      <protection locked="0"/>
    </xf>
    <xf numFmtId="0" fontId="1" fillId="6" borderId="4" xfId="0" applyFont="1" applyFill="1" applyBorder="1" applyAlignment="1" applyProtection="1">
      <alignment horizontal="right" wrapText="1"/>
      <protection locked="0"/>
    </xf>
    <xf numFmtId="0" fontId="4" fillId="3" borderId="0" xfId="0" applyFont="1" applyFill="1" applyBorder="1" applyAlignment="1" applyProtection="1">
      <alignment horizontal="left" vertical="center"/>
      <protection hidden="1"/>
    </xf>
    <xf numFmtId="0" fontId="11" fillId="3" borderId="0" xfId="0"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8" fillId="3" borderId="1" xfId="0" applyFont="1"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7" fillId="3" borderId="1" xfId="0" applyFont="1" applyFill="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center"/>
      <protection hidden="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1" fillId="0" borderId="1" xfId="0" applyFont="1" applyFill="1" applyBorder="1" applyAlignment="1" applyProtection="1">
      <alignment vertical="center" wrapText="1"/>
      <protection hidden="1"/>
    </xf>
    <xf numFmtId="0" fontId="1" fillId="0" borderId="2"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9" fillId="3" borderId="0" xfId="0" applyFont="1" applyFill="1" applyBorder="1" applyAlignment="1" applyProtection="1">
      <alignment vertical="center" wrapText="1"/>
      <protection hidden="1"/>
    </xf>
    <xf numFmtId="0" fontId="5" fillId="3" borderId="0" xfId="0" applyFont="1" applyFill="1" applyBorder="1" applyAlignment="1" applyProtection="1">
      <alignment vertical="center" wrapText="1"/>
      <protection hidden="1"/>
    </xf>
    <xf numFmtId="0" fontId="0" fillId="0" borderId="0" xfId="0" applyBorder="1" applyAlignment="1" applyProtection="1">
      <alignment wrapText="1"/>
      <protection hidden="1"/>
    </xf>
    <xf numFmtId="0" fontId="8" fillId="0" borderId="1" xfId="0" applyFont="1" applyFill="1" applyBorder="1" applyAlignment="1" applyProtection="1">
      <alignment vertical="center" wrapText="1"/>
      <protection hidden="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horizontal="center" vertical="center" wrapText="1"/>
      <protection hidden="1"/>
    </xf>
    <xf numFmtId="167" fontId="8" fillId="0" borderId="3" xfId="0" applyNumberFormat="1" applyFont="1" applyFill="1" applyBorder="1" applyAlignment="1" applyProtection="1">
      <alignment horizontal="center" vertical="center" wrapText="1"/>
      <protection hidden="1"/>
    </xf>
    <xf numFmtId="167" fontId="8" fillId="0" borderId="3" xfId="0" applyNumberFormat="1" applyFont="1" applyBorder="1" applyAlignment="1" applyProtection="1">
      <alignment vertical="center"/>
      <protection hidden="1"/>
    </xf>
    <xf numFmtId="167" fontId="8" fillId="0" borderId="4" xfId="0" applyNumberFormat="1" applyFont="1" applyBorder="1" applyAlignment="1" applyProtection="1">
      <alignment vertical="center"/>
      <protection hidden="1"/>
    </xf>
    <xf numFmtId="0" fontId="1" fillId="0" borderId="2" xfId="0" applyFont="1" applyFill="1" applyBorder="1" applyAlignment="1" applyProtection="1">
      <alignment horizontal="left" vertical="center" wrapText="1"/>
      <protection hidden="1"/>
    </xf>
    <xf numFmtId="0" fontId="8" fillId="0" borderId="3" xfId="0" applyFont="1" applyFill="1" applyBorder="1" applyAlignment="1" applyProtection="1">
      <alignment horizontal="left" vertical="center" wrapText="1"/>
      <protection hidden="1"/>
    </xf>
    <xf numFmtId="0" fontId="8" fillId="0" borderId="4" xfId="0" applyFont="1" applyFill="1" applyBorder="1" applyAlignment="1" applyProtection="1">
      <alignment horizontal="left" vertical="center" wrapText="1"/>
      <protection hidden="1"/>
    </xf>
    <xf numFmtId="0" fontId="2" fillId="5" borderId="1" xfId="0" applyFont="1" applyFill="1" applyBorder="1" applyAlignment="1" applyProtection="1">
      <alignment horizontal="center" vertical="center" wrapText="1"/>
      <protection hidden="1"/>
    </xf>
    <xf numFmtId="4" fontId="8" fillId="7" borderId="1" xfId="0" applyNumberFormat="1" applyFont="1" applyFill="1" applyBorder="1" applyAlignment="1" applyProtection="1">
      <alignment horizontal="center" vertical="center" wrapText="1"/>
      <protection hidden="1"/>
    </xf>
    <xf numFmtId="4" fontId="8" fillId="6" borderId="1"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right" vertical="center"/>
      <protection hidden="1"/>
    </xf>
    <xf numFmtId="0" fontId="1" fillId="3" borderId="3" xfId="0" applyFont="1" applyFill="1" applyBorder="1" applyAlignment="1" applyProtection="1">
      <alignment horizontal="right" vertical="center"/>
      <protection hidden="1"/>
    </xf>
    <xf numFmtId="0" fontId="1" fillId="3" borderId="4" xfId="0" applyFont="1" applyFill="1" applyBorder="1" applyAlignment="1" applyProtection="1">
      <alignment horizontal="right" vertical="center"/>
      <protection hidden="1"/>
    </xf>
    <xf numFmtId="4" fontId="7" fillId="3" borderId="1" xfId="0" applyNumberFormat="1" applyFont="1" applyFill="1" applyBorder="1" applyAlignment="1" applyProtection="1">
      <alignment horizontal="center" vertical="center" wrapText="1"/>
      <protection hidden="1"/>
    </xf>
    <xf numFmtId="3" fontId="8" fillId="3" borderId="1" xfId="0" applyNumberFormat="1" applyFont="1" applyFill="1" applyBorder="1" applyAlignment="1" applyProtection="1">
      <alignment horizontal="center" vertical="center" wrapText="1"/>
      <protection hidden="1"/>
    </xf>
    <xf numFmtId="0" fontId="1" fillId="0" borderId="2" xfId="0" applyFont="1" applyBorder="1" applyAlignment="1" applyProtection="1">
      <alignment horizontal="right" vertical="center"/>
      <protection hidden="1"/>
    </xf>
    <xf numFmtId="0" fontId="1" fillId="0" borderId="3" xfId="0" applyFont="1" applyBorder="1" applyAlignment="1" applyProtection="1">
      <alignment horizontal="right" vertical="center"/>
      <protection hidden="1"/>
    </xf>
    <xf numFmtId="0" fontId="1" fillId="0" borderId="4" xfId="0" applyFont="1" applyBorder="1" applyAlignment="1" applyProtection="1">
      <alignment horizontal="right" vertical="center"/>
      <protection hidden="1"/>
    </xf>
    <xf numFmtId="0" fontId="3" fillId="4" borderId="2"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1" fillId="0" borderId="2" xfId="0" applyFont="1" applyBorder="1" applyAlignment="1" applyProtection="1">
      <alignment horizontal="right" vertical="center" wrapText="1"/>
      <protection hidden="1"/>
    </xf>
    <xf numFmtId="0" fontId="8" fillId="0" borderId="3" xfId="0" applyFont="1" applyBorder="1" applyAlignment="1" applyProtection="1">
      <alignment horizontal="right" vertical="center" wrapText="1"/>
      <protection hidden="1"/>
    </xf>
    <xf numFmtId="0" fontId="8" fillId="0" borderId="4" xfId="0" applyFont="1" applyBorder="1" applyAlignment="1" applyProtection="1">
      <alignment horizontal="right" vertical="center" wrapText="1"/>
      <protection hidden="1"/>
    </xf>
    <xf numFmtId="0" fontId="0" fillId="5" borderId="1" xfId="0" applyFill="1" applyBorder="1" applyAlignment="1" applyProtection="1">
      <alignment horizontal="center" vertical="center"/>
      <protection hidden="1"/>
    </xf>
  </cellXfs>
  <cellStyles count="50">
    <cellStyle name="0ohneP" xfId="8"/>
    <cellStyle name="10mitP" xfId="9"/>
    <cellStyle name="12mitP" xfId="10"/>
    <cellStyle name="12ohneP" xfId="11"/>
    <cellStyle name="13mitP" xfId="12"/>
    <cellStyle name="1mitP" xfId="13"/>
    <cellStyle name="1ohneP" xfId="14"/>
    <cellStyle name="2mitP" xfId="15"/>
    <cellStyle name="2ohneP" xfId="16"/>
    <cellStyle name="2x indented GHG Textfiels" xfId="17"/>
    <cellStyle name="3mitP" xfId="18"/>
    <cellStyle name="3ohneP" xfId="19"/>
    <cellStyle name="4mitP" xfId="20"/>
    <cellStyle name="4ohneP" xfId="21"/>
    <cellStyle name="5x indented GHG Textfiels" xfId="22"/>
    <cellStyle name="6mitP" xfId="23"/>
    <cellStyle name="6ohneP" xfId="24"/>
    <cellStyle name="7mitP" xfId="25"/>
    <cellStyle name="9mitP" xfId="26"/>
    <cellStyle name="9ohneP" xfId="27"/>
    <cellStyle name="A4 Auto Format" xfId="28"/>
    <cellStyle name="A4 Gg" xfId="29"/>
    <cellStyle name="A4 kg" xfId="30"/>
    <cellStyle name="A4 kt" xfId="31"/>
    <cellStyle name="A4 No Format" xfId="32"/>
    <cellStyle name="A4 Normal" xfId="33"/>
    <cellStyle name="A4 Stck" xfId="34"/>
    <cellStyle name="A4 Stk" xfId="35"/>
    <cellStyle name="A4 T.Stk" xfId="36"/>
    <cellStyle name="A4 TJ" xfId="37"/>
    <cellStyle name="A4 TStk" xfId="38"/>
    <cellStyle name="A4 Year" xfId="39"/>
    <cellStyle name="Bold GHG Numbers (0.00)" xfId="40"/>
    <cellStyle name="Euro" xfId="1"/>
    <cellStyle name="Euro 2" xfId="41"/>
    <cellStyle name="Headline" xfId="42"/>
    <cellStyle name="Komma" xfId="3" builtinId="3"/>
    <cellStyle name="Komma 2" xfId="7"/>
    <cellStyle name="Komma 3" xfId="47"/>
    <cellStyle name="Link" xfId="49" builtinId="8"/>
    <cellStyle name="mitP" xfId="43"/>
    <cellStyle name="Normal GHG Numbers (0.00)" xfId="44"/>
    <cellStyle name="Normal GHG Textfiels Bold" xfId="45"/>
    <cellStyle name="Normal GHG whole table" xfId="46"/>
    <cellStyle name="Prozent 2" xfId="5"/>
    <cellStyle name="Standard" xfId="0" builtinId="0"/>
    <cellStyle name="Standard 2" xfId="2"/>
    <cellStyle name="Standard 2 2" xfId="6"/>
    <cellStyle name="Standard 3" xfId="4"/>
    <cellStyle name="Währung" xfId="48" builtinId="4"/>
  </cellStyles>
  <dxfs count="7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darkUp">
          <bgColor theme="0" tint="-0.34998626667073579"/>
        </patternFill>
      </fill>
    </dxf>
    <dxf>
      <font>
        <b/>
        <i val="0"/>
        <color rgb="FFFF0000"/>
      </font>
    </dxf>
    <dxf>
      <font>
        <b/>
        <i val="0"/>
        <color rgb="FFFF0000"/>
      </font>
    </dxf>
  </dxfs>
  <tableStyles count="0" defaultTableStyle="TableStyleMedium9" defaultPivotStyle="PivotStyleLight16"/>
  <colors>
    <mruColors>
      <color rgb="FF008540"/>
      <color rgb="FFFFFFCC"/>
      <color rgb="FFFFFF99"/>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1885950</xdr:colOff>
      <xdr:row>1</xdr:row>
      <xdr:rowOff>0</xdr:rowOff>
    </xdr:from>
    <xdr:to>
      <xdr:col>9</xdr:col>
      <xdr:colOff>2094</xdr:colOff>
      <xdr:row>1</xdr:row>
      <xdr:rowOff>932922</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161925"/>
          <a:ext cx="4183569" cy="932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1</xdr:row>
      <xdr:rowOff>95250</xdr:rowOff>
    </xdr:from>
    <xdr:to>
      <xdr:col>7</xdr:col>
      <xdr:colOff>269081</xdr:colOff>
      <xdr:row>2</xdr:row>
      <xdr:rowOff>779325</xdr:rowOff>
    </xdr:to>
    <xdr:grpSp>
      <xdr:nvGrpSpPr>
        <xdr:cNvPr id="3" name="Gruppieren 15"/>
        <xdr:cNvGrpSpPr>
          <a:grpSpLocks/>
        </xdr:cNvGrpSpPr>
      </xdr:nvGrpSpPr>
      <xdr:grpSpPr bwMode="auto">
        <a:xfrm>
          <a:off x="6134100" y="314325"/>
          <a:ext cx="1269206" cy="846000"/>
          <a:chOff x="7880203" y="179939"/>
          <a:chExt cx="1417328" cy="825148"/>
        </a:xfrm>
      </xdr:grpSpPr>
      <xdr:grpSp>
        <xdr:nvGrpSpPr>
          <xdr:cNvPr id="4" name="Gruppieren 9"/>
          <xdr:cNvGrpSpPr>
            <a:grpSpLocks/>
          </xdr:cNvGrpSpPr>
        </xdr:nvGrpSpPr>
        <xdr:grpSpPr bwMode="auto">
          <a:xfrm>
            <a:off x="7880203" y="179939"/>
            <a:ext cx="1417328" cy="825148"/>
            <a:chOff x="7880203" y="179939"/>
            <a:chExt cx="1417328" cy="825148"/>
          </a:xfrm>
        </xdr:grpSpPr>
        <xdr:sp macro="" textlink="">
          <xdr:nvSpPr>
            <xdr:cNvPr id="10"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xdr:cNvGrpSpPr>
            <a:grpSpLocks/>
          </xdr:cNvGrpSpPr>
        </xdr:nvGrpSpPr>
        <xdr:grpSpPr bwMode="auto">
          <a:xfrm>
            <a:off x="8203620" y="215430"/>
            <a:ext cx="1008301" cy="745294"/>
            <a:chOff x="8203620" y="215430"/>
            <a:chExt cx="1008301" cy="745294"/>
          </a:xfrm>
        </xdr:grpSpPr>
        <xdr:sp macro="" textlink="">
          <xdr:nvSpPr>
            <xdr:cNvPr id="6" name="Rechteck 5"/>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15" name="Gruppieren 15"/>
        <xdr:cNvGrpSpPr>
          <a:grpSpLocks/>
        </xdr:cNvGrpSpPr>
      </xdr:nvGrpSpPr>
      <xdr:grpSpPr bwMode="auto">
        <a:xfrm>
          <a:off x="8141493" y="292892"/>
          <a:ext cx="1688307" cy="1081088"/>
          <a:chOff x="7880203" y="179939"/>
          <a:chExt cx="1417328" cy="825148"/>
        </a:xfrm>
      </xdr:grpSpPr>
      <xdr:grpSp>
        <xdr:nvGrpSpPr>
          <xdr:cNvPr id="16" name="Gruppieren 9"/>
          <xdr:cNvGrpSpPr>
            <a:grpSpLocks/>
          </xdr:cNvGrpSpPr>
        </xdr:nvGrpSpPr>
        <xdr:grpSpPr bwMode="auto">
          <a:xfrm>
            <a:off x="7880203" y="179939"/>
            <a:ext cx="1417328" cy="825148"/>
            <a:chOff x="7880203" y="179939"/>
            <a:chExt cx="1417328" cy="825148"/>
          </a:xfrm>
        </xdr:grpSpPr>
        <xdr:sp macro="" textlink="">
          <xdr:nvSpPr>
            <xdr:cNvPr id="22"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23"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24"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25"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26"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17" name="Gruppieren 14"/>
          <xdr:cNvGrpSpPr>
            <a:grpSpLocks/>
          </xdr:cNvGrpSpPr>
        </xdr:nvGrpSpPr>
        <xdr:grpSpPr bwMode="auto">
          <a:xfrm>
            <a:off x="8203620" y="215430"/>
            <a:ext cx="1008301" cy="745294"/>
            <a:chOff x="8203620" y="215430"/>
            <a:chExt cx="1008301" cy="745294"/>
          </a:xfrm>
        </xdr:grpSpPr>
        <xdr:sp macro="" textlink="">
          <xdr:nvSpPr>
            <xdr:cNvPr id="18" name="Rechteck 17"/>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19" name="Rechteck 18"/>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20" name="Rechteck 19"/>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21" name="Rechteck 20"/>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xdr:cNvGrpSpPr>
          <a:grpSpLocks/>
        </xdr:cNvGrpSpPr>
      </xdr:nvGrpSpPr>
      <xdr:grpSpPr bwMode="auto">
        <a:xfrm>
          <a:off x="8141493" y="292892"/>
          <a:ext cx="1688307" cy="1081088"/>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xdr:cNvGrpSpPr>
          <a:grpSpLocks/>
        </xdr:cNvGrpSpPr>
      </xdr:nvGrpSpPr>
      <xdr:grpSpPr bwMode="auto">
        <a:xfrm>
          <a:off x="8141493" y="292892"/>
          <a:ext cx="1688307" cy="1081088"/>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xdr:cNvGrpSpPr>
          <a:grpSpLocks/>
        </xdr:cNvGrpSpPr>
      </xdr:nvGrpSpPr>
      <xdr:grpSpPr bwMode="auto">
        <a:xfrm>
          <a:off x="8141493" y="292892"/>
          <a:ext cx="1688307" cy="1081088"/>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xdr:cNvGrpSpPr>
          <a:grpSpLocks/>
        </xdr:cNvGrpSpPr>
      </xdr:nvGrpSpPr>
      <xdr:grpSpPr bwMode="auto">
        <a:xfrm>
          <a:off x="8141493" y="292892"/>
          <a:ext cx="1688307" cy="1081088"/>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C103"/>
  <sheetViews>
    <sheetView showGridLines="0" showRowColHeaders="0" tabSelected="1" zoomScaleNormal="100" zoomScaleSheetLayoutView="100" workbookViewId="0">
      <selection activeCell="D2" sqref="D2:F2"/>
    </sheetView>
  </sheetViews>
  <sheetFormatPr baseColWidth="10" defaultColWidth="11.42578125" defaultRowHeight="12.75"/>
  <cols>
    <col min="1" max="1" width="2.42578125" style="3" customWidth="1"/>
    <col min="2" max="2" width="2.5703125" style="3" customWidth="1"/>
    <col min="3" max="3" width="1.5703125" style="3" customWidth="1"/>
    <col min="4" max="4" width="6.5703125" style="3" customWidth="1"/>
    <col min="5" max="5" width="38.28515625" style="3" customWidth="1"/>
    <col min="6" max="6" width="17.42578125" style="3" customWidth="1"/>
    <col min="7" max="7" width="17.28515625" style="3" customWidth="1"/>
    <col min="8" max="8" width="16.28515625" style="3" customWidth="1"/>
    <col min="9" max="9" width="1.7109375" style="3" customWidth="1"/>
    <col min="10" max="10" width="3.42578125" style="3" customWidth="1"/>
    <col min="11" max="16384" width="11.42578125" style="3"/>
  </cols>
  <sheetData>
    <row r="1" spans="1:29">
      <c r="A1" s="69" t="s">
        <v>41</v>
      </c>
      <c r="B1" s="69"/>
      <c r="C1" s="69"/>
      <c r="D1" s="69"/>
      <c r="E1" s="69"/>
      <c r="F1" s="69"/>
      <c r="G1" s="69"/>
      <c r="H1" s="69"/>
      <c r="I1" s="69"/>
      <c r="J1" s="69"/>
      <c r="K1" s="69"/>
      <c r="L1" s="68"/>
      <c r="M1" s="68"/>
      <c r="N1" s="68"/>
      <c r="O1" s="68"/>
      <c r="P1" s="68"/>
      <c r="Q1" s="68"/>
      <c r="R1" s="68"/>
      <c r="S1" s="68"/>
      <c r="T1" s="68"/>
      <c r="U1" s="68"/>
      <c r="V1" s="68"/>
      <c r="W1" s="68"/>
      <c r="X1" s="68"/>
      <c r="Y1" s="68"/>
      <c r="Z1" s="68"/>
      <c r="AA1" s="68"/>
      <c r="AB1" s="68"/>
      <c r="AC1" s="68"/>
    </row>
    <row r="2" spans="1:29" ht="85.5" customHeight="1">
      <c r="A2" s="69"/>
      <c r="B2" s="69"/>
      <c r="C2" s="52"/>
      <c r="D2" s="99" t="s">
        <v>52</v>
      </c>
      <c r="E2" s="99"/>
      <c r="F2" s="99"/>
      <c r="G2" s="52"/>
      <c r="H2" s="52"/>
      <c r="I2" s="52"/>
      <c r="J2" s="69"/>
      <c r="K2" s="69"/>
      <c r="L2" s="68"/>
      <c r="M2" s="68"/>
      <c r="N2" s="68"/>
      <c r="O2" s="68"/>
      <c r="P2" s="68"/>
      <c r="Q2" s="68"/>
      <c r="R2" s="68"/>
      <c r="S2" s="68"/>
      <c r="T2" s="68"/>
      <c r="U2" s="68"/>
      <c r="V2" s="68"/>
      <c r="W2" s="68"/>
      <c r="X2" s="68"/>
      <c r="Y2" s="68"/>
      <c r="Z2" s="68"/>
      <c r="AA2" s="68"/>
      <c r="AB2" s="68"/>
      <c r="AC2" s="68"/>
    </row>
    <row r="3" spans="1:29" ht="51" customHeight="1">
      <c r="A3" s="69"/>
      <c r="B3" s="69"/>
      <c r="C3" s="52"/>
      <c r="D3" s="110" t="s">
        <v>51</v>
      </c>
      <c r="E3" s="111"/>
      <c r="F3" s="111"/>
      <c r="G3" s="111"/>
      <c r="H3" s="111"/>
      <c r="I3" s="52"/>
      <c r="J3" s="69"/>
      <c r="K3" s="69"/>
      <c r="L3" s="68"/>
      <c r="M3" s="68"/>
      <c r="N3" s="68"/>
      <c r="O3" s="68"/>
      <c r="P3" s="68"/>
      <c r="Q3" s="68"/>
      <c r="R3" s="68"/>
      <c r="S3" s="68"/>
      <c r="T3" s="68"/>
      <c r="U3" s="68"/>
      <c r="V3" s="68"/>
      <c r="W3" s="68"/>
      <c r="X3" s="68"/>
      <c r="Y3" s="68"/>
      <c r="Z3" s="68"/>
      <c r="AA3" s="68"/>
      <c r="AB3" s="68"/>
      <c r="AC3" s="68"/>
    </row>
    <row r="4" spans="1:29" ht="30" customHeight="1">
      <c r="A4" s="69"/>
      <c r="B4" s="69"/>
      <c r="C4" s="52"/>
      <c r="D4" s="112" t="s">
        <v>53</v>
      </c>
      <c r="E4" s="112"/>
      <c r="F4" s="112"/>
      <c r="G4" s="112"/>
      <c r="H4" s="112"/>
      <c r="I4" s="52"/>
      <c r="J4" s="69"/>
      <c r="K4" s="69"/>
      <c r="L4" s="68"/>
      <c r="M4" s="68"/>
      <c r="N4" s="68"/>
      <c r="O4" s="68"/>
      <c r="P4" s="68"/>
      <c r="Q4" s="68"/>
      <c r="R4" s="68"/>
      <c r="S4" s="68"/>
      <c r="T4" s="68"/>
      <c r="U4" s="68"/>
      <c r="V4" s="68"/>
      <c r="W4" s="68"/>
      <c r="X4" s="68"/>
      <c r="Y4" s="68"/>
      <c r="Z4" s="68"/>
      <c r="AA4" s="68"/>
      <c r="AB4" s="68"/>
      <c r="AC4" s="68"/>
    </row>
    <row r="5" spans="1:29" ht="28.5" customHeight="1">
      <c r="A5" s="69"/>
      <c r="B5" s="69"/>
      <c r="C5" s="52"/>
      <c r="D5" s="108" t="s">
        <v>40</v>
      </c>
      <c r="E5" s="109"/>
      <c r="F5" s="96"/>
      <c r="G5" s="52"/>
      <c r="H5" s="52"/>
      <c r="I5" s="52"/>
      <c r="J5" s="69"/>
      <c r="K5" s="69"/>
      <c r="L5" s="68"/>
      <c r="M5" s="68"/>
      <c r="N5" s="68"/>
      <c r="O5" s="68"/>
      <c r="P5" s="68"/>
      <c r="Q5" s="68"/>
      <c r="R5" s="68"/>
      <c r="S5" s="68"/>
      <c r="T5" s="68"/>
      <c r="U5" s="68"/>
      <c r="V5" s="68"/>
      <c r="W5" s="68"/>
      <c r="X5" s="68"/>
      <c r="Y5" s="68"/>
      <c r="Z5" s="68"/>
      <c r="AA5" s="68"/>
      <c r="AB5" s="68"/>
      <c r="AC5" s="68"/>
    </row>
    <row r="6" spans="1:29" ht="22.5" customHeight="1">
      <c r="A6" s="69"/>
      <c r="B6" s="69"/>
      <c r="C6" s="6"/>
      <c r="D6" s="105" t="s">
        <v>10</v>
      </c>
      <c r="E6" s="106"/>
      <c r="F6" s="106"/>
      <c r="G6" s="106"/>
      <c r="H6" s="106"/>
      <c r="I6" s="4"/>
      <c r="J6" s="70"/>
      <c r="K6" s="69"/>
      <c r="L6" s="68"/>
      <c r="M6" s="68"/>
      <c r="N6" s="68"/>
      <c r="O6" s="68"/>
      <c r="P6" s="68"/>
      <c r="Q6" s="68"/>
      <c r="R6" s="68"/>
      <c r="S6" s="68"/>
      <c r="T6" s="68"/>
      <c r="U6" s="68"/>
      <c r="V6" s="68"/>
      <c r="W6" s="68"/>
      <c r="X6" s="68"/>
      <c r="Y6" s="68"/>
      <c r="Z6" s="68"/>
      <c r="AA6" s="68"/>
      <c r="AB6" s="68"/>
      <c r="AC6" s="68"/>
    </row>
    <row r="7" spans="1:29" ht="58.5" customHeight="1">
      <c r="A7" s="69"/>
      <c r="B7" s="69"/>
      <c r="C7" s="6"/>
      <c r="D7" s="103" t="s">
        <v>11</v>
      </c>
      <c r="E7" s="104"/>
      <c r="F7" s="104"/>
      <c r="G7" s="104"/>
      <c r="H7" s="104"/>
      <c r="I7" s="4"/>
      <c r="J7" s="70"/>
      <c r="K7" s="69"/>
      <c r="L7" s="68"/>
      <c r="M7" s="68"/>
      <c r="N7" s="68"/>
      <c r="O7" s="68"/>
      <c r="P7" s="68"/>
      <c r="Q7" s="68"/>
      <c r="R7" s="68"/>
      <c r="S7" s="68"/>
      <c r="T7" s="68"/>
      <c r="U7" s="68"/>
      <c r="V7" s="68"/>
      <c r="W7" s="68"/>
      <c r="X7" s="68"/>
      <c r="Y7" s="68"/>
      <c r="Z7" s="68"/>
      <c r="AA7" s="68"/>
      <c r="AB7" s="68"/>
      <c r="AC7" s="68"/>
    </row>
    <row r="8" spans="1:29" ht="30" customHeight="1">
      <c r="A8" s="69"/>
      <c r="B8" s="69"/>
      <c r="C8" s="6"/>
      <c r="D8" s="107" t="s">
        <v>12</v>
      </c>
      <c r="E8" s="104"/>
      <c r="F8" s="104"/>
      <c r="G8" s="104"/>
      <c r="H8" s="104"/>
      <c r="I8" s="4"/>
      <c r="J8" s="70"/>
      <c r="K8" s="69"/>
      <c r="L8" s="68"/>
      <c r="M8" s="68"/>
      <c r="N8" s="68"/>
      <c r="O8" s="68"/>
      <c r="P8" s="68"/>
      <c r="Q8" s="68"/>
      <c r="R8" s="68"/>
      <c r="S8" s="68"/>
      <c r="T8" s="68"/>
      <c r="U8" s="68"/>
      <c r="V8" s="68"/>
      <c r="W8" s="68"/>
      <c r="X8" s="68"/>
      <c r="Y8" s="68"/>
      <c r="Z8" s="68"/>
      <c r="AA8" s="68"/>
      <c r="AB8" s="68"/>
      <c r="AC8" s="68"/>
    </row>
    <row r="9" spans="1:29" ht="18.75" customHeight="1">
      <c r="A9" s="69"/>
      <c r="B9" s="69"/>
      <c r="C9" s="6"/>
      <c r="D9" s="57" t="s">
        <v>37</v>
      </c>
      <c r="E9" s="5"/>
      <c r="F9" s="5"/>
      <c r="G9" s="5"/>
      <c r="H9" s="5"/>
      <c r="I9" s="4"/>
      <c r="J9" s="70"/>
      <c r="K9" s="80"/>
      <c r="L9" s="68"/>
      <c r="M9" s="68"/>
      <c r="N9" s="68"/>
      <c r="O9" s="68"/>
      <c r="P9" s="68"/>
      <c r="Q9" s="68"/>
      <c r="R9" s="68"/>
      <c r="S9" s="68"/>
      <c r="T9" s="68"/>
      <c r="U9" s="68"/>
      <c r="V9" s="68"/>
      <c r="W9" s="68"/>
      <c r="X9" s="68"/>
      <c r="Y9" s="68"/>
      <c r="Z9" s="68"/>
      <c r="AA9" s="68"/>
      <c r="AB9" s="68"/>
      <c r="AC9" s="68"/>
    </row>
    <row r="10" spans="1:29" ht="36.75" customHeight="1">
      <c r="A10" s="69"/>
      <c r="B10" s="69"/>
      <c r="C10" s="6"/>
      <c r="D10" s="97"/>
      <c r="E10" s="98"/>
      <c r="F10" s="98"/>
      <c r="G10" s="98"/>
      <c r="H10" s="98"/>
      <c r="I10" s="4"/>
      <c r="J10" s="70"/>
      <c r="K10" s="80"/>
      <c r="L10" s="68"/>
      <c r="M10" s="68"/>
      <c r="N10" s="68"/>
      <c r="O10" s="68"/>
      <c r="P10" s="68"/>
      <c r="Q10" s="68"/>
      <c r="R10" s="68"/>
      <c r="S10" s="68"/>
      <c r="T10" s="68"/>
      <c r="U10" s="68"/>
      <c r="V10" s="68"/>
      <c r="W10" s="68"/>
      <c r="X10" s="68"/>
      <c r="Y10" s="68"/>
      <c r="Z10" s="68"/>
      <c r="AA10" s="68"/>
      <c r="AB10" s="68"/>
      <c r="AC10" s="68"/>
    </row>
    <row r="11" spans="1:29" ht="69" customHeight="1">
      <c r="A11" s="69"/>
      <c r="B11" s="69"/>
      <c r="C11" s="6"/>
      <c r="D11" s="97" t="s">
        <v>55</v>
      </c>
      <c r="E11" s="98"/>
      <c r="F11" s="98"/>
      <c r="G11" s="98"/>
      <c r="H11" s="98"/>
      <c r="I11" s="4"/>
      <c r="J11" s="70"/>
      <c r="K11" s="80"/>
      <c r="L11" s="68"/>
      <c r="M11" s="68"/>
      <c r="N11" s="68"/>
      <c r="O11" s="68"/>
      <c r="P11" s="68"/>
      <c r="Q11" s="68"/>
      <c r="R11" s="68"/>
      <c r="S11" s="68"/>
      <c r="T11" s="68"/>
      <c r="U11" s="68"/>
      <c r="V11" s="68"/>
      <c r="W11" s="68"/>
      <c r="X11" s="68"/>
      <c r="Y11" s="68"/>
      <c r="Z11" s="68"/>
      <c r="AA11" s="68"/>
      <c r="AB11" s="68"/>
      <c r="AC11" s="68"/>
    </row>
    <row r="12" spans="1:29" ht="15">
      <c r="A12" s="69"/>
      <c r="B12" s="69"/>
      <c r="C12" s="6"/>
      <c r="D12" s="95"/>
      <c r="E12" s="5"/>
      <c r="F12" s="5"/>
      <c r="G12" s="5"/>
      <c r="H12" s="5"/>
      <c r="I12" s="4"/>
      <c r="J12" s="70"/>
      <c r="K12" s="69"/>
      <c r="L12" s="68"/>
      <c r="M12" s="68"/>
      <c r="N12" s="68"/>
      <c r="O12" s="68"/>
      <c r="P12" s="68"/>
      <c r="Q12" s="68"/>
      <c r="R12" s="68"/>
      <c r="S12" s="68"/>
      <c r="T12" s="68"/>
      <c r="U12" s="68"/>
      <c r="V12" s="68"/>
      <c r="W12" s="68"/>
      <c r="X12" s="68"/>
      <c r="Y12" s="68"/>
      <c r="Z12" s="68"/>
      <c r="AA12" s="68"/>
      <c r="AB12" s="68"/>
      <c r="AC12" s="68"/>
    </row>
    <row r="13" spans="1:29" ht="15">
      <c r="A13" s="69"/>
      <c r="B13" s="69"/>
      <c r="C13" s="6"/>
      <c r="D13" s="101" t="s">
        <v>13</v>
      </c>
      <c r="E13" s="102"/>
      <c r="F13" s="102"/>
      <c r="G13" s="102"/>
      <c r="H13" s="102"/>
      <c r="I13" s="4"/>
      <c r="J13" s="70"/>
      <c r="K13" s="69"/>
      <c r="L13" s="68"/>
      <c r="M13" s="68"/>
      <c r="N13" s="68"/>
      <c r="O13" s="68"/>
      <c r="P13" s="68"/>
      <c r="Q13" s="68"/>
      <c r="R13" s="68"/>
      <c r="S13" s="68"/>
      <c r="T13" s="68"/>
      <c r="U13" s="68"/>
      <c r="V13" s="68"/>
      <c r="W13" s="68"/>
      <c r="X13" s="68"/>
      <c r="Y13" s="68"/>
      <c r="Z13" s="68"/>
      <c r="AA13" s="68"/>
      <c r="AB13" s="68"/>
      <c r="AC13" s="68"/>
    </row>
    <row r="14" spans="1:29" ht="25.5" customHeight="1">
      <c r="A14" s="69"/>
      <c r="B14" s="69"/>
      <c r="C14" s="6"/>
      <c r="D14" s="103" t="s">
        <v>49</v>
      </c>
      <c r="E14" s="104"/>
      <c r="F14" s="104"/>
      <c r="G14" s="104"/>
      <c r="H14" s="104"/>
      <c r="I14" s="4"/>
      <c r="J14" s="70"/>
      <c r="K14" s="69"/>
      <c r="L14" s="68"/>
      <c r="M14" s="68"/>
      <c r="N14" s="68"/>
      <c r="O14" s="68"/>
      <c r="P14" s="68"/>
      <c r="Q14" s="68"/>
      <c r="R14" s="68"/>
      <c r="S14" s="68"/>
      <c r="T14" s="68"/>
      <c r="U14" s="68"/>
      <c r="V14" s="68"/>
      <c r="W14" s="68"/>
      <c r="X14" s="68"/>
      <c r="Y14" s="68"/>
      <c r="Z14" s="68"/>
      <c r="AA14" s="68"/>
      <c r="AB14" s="68"/>
      <c r="AC14" s="68"/>
    </row>
    <row r="15" spans="1:29" ht="49.5" customHeight="1">
      <c r="A15" s="69"/>
      <c r="B15" s="69"/>
      <c r="C15" s="6"/>
      <c r="D15" s="103" t="s">
        <v>56</v>
      </c>
      <c r="E15" s="104"/>
      <c r="F15" s="104"/>
      <c r="G15" s="104"/>
      <c r="H15" s="104"/>
      <c r="I15" s="4"/>
      <c r="J15" s="70"/>
      <c r="K15" s="69"/>
      <c r="L15" s="68"/>
      <c r="M15" s="68"/>
      <c r="N15" s="68"/>
      <c r="O15" s="68"/>
      <c r="P15" s="68"/>
      <c r="Q15" s="68"/>
      <c r="R15" s="68"/>
      <c r="S15" s="68"/>
      <c r="T15" s="68"/>
      <c r="U15" s="68"/>
      <c r="V15" s="68"/>
      <c r="W15" s="68"/>
      <c r="X15" s="68"/>
      <c r="Y15" s="68"/>
      <c r="Z15" s="68"/>
      <c r="AA15" s="68"/>
      <c r="AB15" s="68"/>
      <c r="AC15" s="68"/>
    </row>
    <row r="16" spans="1:29" ht="29.25" customHeight="1">
      <c r="A16" s="69"/>
      <c r="B16" s="69"/>
      <c r="C16" s="6"/>
      <c r="D16" s="113"/>
      <c r="E16" s="113"/>
      <c r="F16" s="94"/>
      <c r="G16" s="94"/>
      <c r="H16" s="94"/>
      <c r="I16" s="4"/>
      <c r="J16" s="70"/>
      <c r="K16" s="69"/>
      <c r="L16" s="68"/>
      <c r="M16" s="68"/>
      <c r="N16" s="68"/>
      <c r="O16" s="68"/>
      <c r="P16" s="68"/>
      <c r="Q16" s="68"/>
      <c r="R16" s="68"/>
      <c r="S16" s="68"/>
      <c r="T16" s="68"/>
      <c r="U16" s="68"/>
      <c r="V16" s="68"/>
      <c r="W16" s="68"/>
      <c r="X16" s="68"/>
      <c r="Y16" s="68"/>
      <c r="Z16" s="68"/>
      <c r="AA16" s="68"/>
      <c r="AB16" s="68"/>
      <c r="AC16" s="68"/>
    </row>
    <row r="17" spans="1:29" ht="22.5" customHeight="1">
      <c r="A17" s="69"/>
      <c r="B17" s="69"/>
      <c r="C17" s="6"/>
      <c r="D17" s="100" t="s">
        <v>68</v>
      </c>
      <c r="E17" s="100"/>
      <c r="F17" s="100"/>
      <c r="G17" s="100"/>
      <c r="H17" s="100"/>
      <c r="I17" s="4"/>
      <c r="J17" s="70"/>
      <c r="K17" s="69"/>
      <c r="L17" s="68"/>
      <c r="M17" s="68"/>
      <c r="N17" s="68"/>
      <c r="O17" s="68"/>
      <c r="P17" s="68"/>
      <c r="Q17" s="68"/>
      <c r="R17" s="68"/>
      <c r="S17" s="68"/>
      <c r="T17" s="68"/>
      <c r="U17" s="68"/>
      <c r="V17" s="68"/>
      <c r="W17" s="68"/>
      <c r="X17" s="68"/>
      <c r="Y17" s="68"/>
      <c r="Z17" s="68"/>
      <c r="AA17" s="68"/>
      <c r="AB17" s="68"/>
      <c r="AC17" s="68"/>
    </row>
    <row r="18" spans="1:29" ht="15">
      <c r="A18" s="69"/>
      <c r="B18" s="69"/>
      <c r="C18" s="69"/>
      <c r="D18" s="69"/>
      <c r="E18" s="69"/>
      <c r="F18" s="69"/>
      <c r="G18" s="69"/>
      <c r="H18" s="69"/>
      <c r="I18" s="70"/>
      <c r="J18" s="70"/>
      <c r="K18" s="69"/>
      <c r="L18" s="68"/>
      <c r="M18" s="68"/>
      <c r="N18" s="68"/>
      <c r="O18" s="68"/>
      <c r="P18" s="68"/>
      <c r="Q18" s="68"/>
      <c r="R18" s="68"/>
      <c r="S18" s="68"/>
      <c r="T18" s="68"/>
      <c r="U18" s="68"/>
      <c r="V18" s="68"/>
      <c r="W18" s="68"/>
      <c r="X18" s="68"/>
      <c r="Y18" s="68"/>
      <c r="Z18" s="68"/>
      <c r="AA18" s="68"/>
      <c r="AB18" s="68"/>
      <c r="AC18" s="68"/>
    </row>
    <row r="19" spans="1:29">
      <c r="A19" s="68"/>
      <c r="B19" s="69"/>
      <c r="C19" s="69"/>
      <c r="D19" s="69"/>
      <c r="E19" s="69"/>
      <c r="F19" s="69"/>
      <c r="G19" s="69"/>
      <c r="H19" s="69"/>
      <c r="I19" s="69"/>
      <c r="J19" s="68"/>
      <c r="K19" s="68"/>
      <c r="L19" s="68"/>
      <c r="M19" s="68"/>
      <c r="N19" s="68"/>
      <c r="O19" s="68"/>
      <c r="P19" s="68"/>
      <c r="Q19" s="68"/>
      <c r="R19" s="68"/>
      <c r="S19" s="68"/>
      <c r="T19" s="68"/>
      <c r="U19" s="68"/>
      <c r="V19" s="68"/>
      <c r="W19" s="68"/>
      <c r="X19" s="68"/>
      <c r="Y19" s="68"/>
      <c r="Z19" s="68"/>
      <c r="AA19" s="68"/>
      <c r="AB19" s="68"/>
      <c r="AC19" s="68"/>
    </row>
    <row r="20" spans="1:29">
      <c r="A20" s="68"/>
      <c r="B20" s="69"/>
      <c r="C20" s="69"/>
      <c r="D20" s="69"/>
      <c r="E20" s="69"/>
      <c r="F20" s="69"/>
      <c r="G20" s="69"/>
      <c r="H20" s="69"/>
      <c r="I20" s="69"/>
      <c r="J20" s="68"/>
      <c r="K20" s="68"/>
      <c r="L20" s="68"/>
      <c r="M20" s="68"/>
      <c r="N20" s="68"/>
      <c r="O20" s="68"/>
      <c r="P20" s="68"/>
      <c r="Q20" s="68"/>
      <c r="R20" s="68"/>
      <c r="S20" s="68"/>
      <c r="T20" s="68"/>
      <c r="U20" s="68"/>
      <c r="V20" s="68"/>
      <c r="W20" s="68"/>
      <c r="X20" s="68"/>
      <c r="Y20" s="68"/>
      <c r="Z20" s="68"/>
      <c r="AA20" s="68"/>
      <c r="AB20" s="68"/>
      <c r="AC20" s="68"/>
    </row>
    <row r="21" spans="1:29">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row>
    <row r="22" spans="1:29">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row>
    <row r="23" spans="1:29">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row>
    <row r="24" spans="1:29">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row>
    <row r="25" spans="1:29">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row>
    <row r="26" spans="1:29">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row>
    <row r="27" spans="1:29">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row>
    <row r="28" spans="1:29">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row>
    <row r="29" spans="1:29">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row>
    <row r="30" spans="1:29">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row>
    <row r="31" spans="1:29">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row>
    <row r="32" spans="1:29">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row>
    <row r="33" spans="1:29">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row>
    <row r="34" spans="1:29">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row>
    <row r="35" spans="1:29">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row>
    <row r="36" spans="1:29">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row>
    <row r="37" spans="1:29">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row>
    <row r="38" spans="1:29">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row>
    <row r="39" spans="1:29">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row>
    <row r="40" spans="1:29">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row>
    <row r="41" spans="1:29">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row>
    <row r="42" spans="1:29">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row>
    <row r="43" spans="1:29">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row>
    <row r="45" spans="1:29">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row r="46" spans="1:29">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row>
    <row r="47" spans="1:29">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29">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1:29">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row>
    <row r="101" spans="1:29">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row>
    <row r="102" spans="1:29">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row>
    <row r="103" spans="1:29">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t="s">
        <v>41</v>
      </c>
    </row>
  </sheetData>
  <sheetProtection password="C730" sheet="1" objects="1" scenarios="1" selectLockedCells="1"/>
  <mergeCells count="14">
    <mergeCell ref="D11:H11"/>
    <mergeCell ref="D2:F2"/>
    <mergeCell ref="D17:H17"/>
    <mergeCell ref="D13:H13"/>
    <mergeCell ref="D14:H14"/>
    <mergeCell ref="D6:H6"/>
    <mergeCell ref="D7:H7"/>
    <mergeCell ref="D15:H15"/>
    <mergeCell ref="D8:H8"/>
    <mergeCell ref="D5:E5"/>
    <mergeCell ref="D3:H3"/>
    <mergeCell ref="D4:H4"/>
    <mergeCell ref="D16:E16"/>
    <mergeCell ref="D10:H10"/>
  </mergeCells>
  <phoneticPr fontId="0" type="noConversion"/>
  <pageMargins left="0.59055118110236227" right="0.39370078740157483" top="0.39370078740157483"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C98"/>
  <sheetViews>
    <sheetView showGridLines="0" showRowColHeaders="0" view="pageBreakPreview" zoomScaleNormal="85" zoomScaleSheetLayoutView="100" workbookViewId="0">
      <selection activeCell="E5" sqref="E5:G5"/>
    </sheetView>
  </sheetViews>
  <sheetFormatPr baseColWidth="10" defaultColWidth="11.42578125" defaultRowHeight="12.75"/>
  <cols>
    <col min="1" max="1" width="3.42578125" style="3" customWidth="1"/>
    <col min="2" max="2" width="4" style="7" customWidth="1"/>
    <col min="3" max="3" width="44.7109375" style="3" customWidth="1"/>
    <col min="4" max="4" width="3.85546875" style="3" customWidth="1"/>
    <col min="5" max="5" width="17.42578125" style="3" customWidth="1"/>
    <col min="6" max="6" width="17.28515625" style="3" customWidth="1"/>
    <col min="7" max="7" width="16.28515625" style="3" customWidth="1"/>
    <col min="8" max="8" width="5.140625" style="3" customWidth="1"/>
    <col min="9" max="9" width="3.42578125" style="3" customWidth="1"/>
    <col min="10" max="16384" width="11.42578125" style="3"/>
  </cols>
  <sheetData>
    <row r="1" spans="1:29" ht="17.25" customHeight="1">
      <c r="A1" s="69" t="s">
        <v>41</v>
      </c>
      <c r="B1" s="77"/>
      <c r="C1" s="69"/>
      <c r="D1" s="69"/>
      <c r="E1" s="69"/>
      <c r="F1" s="69"/>
      <c r="G1" s="69"/>
      <c r="H1" s="69"/>
      <c r="I1" s="69"/>
      <c r="J1" s="69"/>
      <c r="K1" s="69"/>
      <c r="L1" s="68"/>
      <c r="M1" s="68"/>
      <c r="N1" s="68"/>
      <c r="O1" s="68"/>
      <c r="P1" s="68"/>
      <c r="Q1" s="68"/>
      <c r="R1" s="68"/>
      <c r="S1" s="68"/>
      <c r="T1" s="68"/>
      <c r="U1" s="68"/>
      <c r="V1" s="68"/>
      <c r="W1" s="68"/>
      <c r="X1" s="68"/>
      <c r="Y1" s="68"/>
      <c r="Z1" s="68"/>
      <c r="AA1" s="68"/>
      <c r="AB1" s="68"/>
      <c r="AC1" s="68"/>
    </row>
    <row r="2" spans="1:29">
      <c r="A2" s="69"/>
      <c r="B2" s="52"/>
      <c r="C2" s="52"/>
      <c r="D2" s="52"/>
      <c r="E2" s="52"/>
      <c r="F2" s="52"/>
      <c r="G2" s="52"/>
      <c r="H2" s="52"/>
      <c r="I2" s="69"/>
      <c r="J2" s="69"/>
      <c r="K2" s="69"/>
      <c r="L2" s="68"/>
      <c r="M2" s="68"/>
      <c r="N2" s="68"/>
      <c r="O2" s="68"/>
      <c r="P2" s="68"/>
      <c r="Q2" s="68"/>
      <c r="R2" s="68"/>
      <c r="S2" s="68"/>
      <c r="T2" s="68"/>
      <c r="U2" s="68"/>
      <c r="V2" s="68"/>
      <c r="W2" s="68"/>
      <c r="X2" s="68"/>
      <c r="Y2" s="68"/>
      <c r="Z2" s="68"/>
      <c r="AA2" s="68"/>
      <c r="AB2" s="68"/>
      <c r="AC2" s="68"/>
    </row>
    <row r="3" spans="1:29" ht="63.75" customHeight="1">
      <c r="A3" s="69"/>
      <c r="B3" s="25"/>
      <c r="C3" s="114" t="s">
        <v>50</v>
      </c>
      <c r="D3" s="114"/>
      <c r="E3" s="114"/>
      <c r="F3" s="93"/>
      <c r="G3" s="46"/>
      <c r="H3" s="116"/>
      <c r="I3" s="70"/>
      <c r="J3" s="69"/>
      <c r="K3" s="69"/>
      <c r="L3" s="68"/>
      <c r="M3" s="68"/>
      <c r="N3" s="68"/>
      <c r="O3" s="68"/>
      <c r="P3" s="68"/>
      <c r="Q3" s="68"/>
      <c r="R3" s="68"/>
      <c r="S3" s="68"/>
      <c r="T3" s="68"/>
      <c r="U3" s="68"/>
      <c r="V3" s="68"/>
      <c r="W3" s="68"/>
      <c r="X3" s="68"/>
      <c r="Y3" s="68"/>
      <c r="Z3" s="68"/>
      <c r="AA3" s="68"/>
      <c r="AB3" s="68"/>
      <c r="AC3" s="68"/>
    </row>
    <row r="4" spans="1:29" ht="15">
      <c r="A4" s="69"/>
      <c r="B4" s="25"/>
      <c r="C4" s="116"/>
      <c r="D4" s="116"/>
      <c r="E4" s="116"/>
      <c r="F4" s="116"/>
      <c r="G4" s="116"/>
      <c r="H4" s="116"/>
      <c r="I4" s="70"/>
      <c r="J4" s="69"/>
      <c r="K4" s="69"/>
      <c r="L4" s="68"/>
      <c r="M4" s="68"/>
      <c r="N4" s="68"/>
      <c r="O4" s="68"/>
      <c r="P4" s="68"/>
      <c r="Q4" s="68"/>
      <c r="R4" s="68"/>
      <c r="S4" s="68"/>
      <c r="T4" s="68"/>
      <c r="U4" s="68"/>
      <c r="V4" s="68"/>
      <c r="W4" s="68"/>
      <c r="X4" s="68"/>
      <c r="Y4" s="68"/>
      <c r="Z4" s="68"/>
      <c r="AA4" s="68"/>
      <c r="AB4" s="68"/>
      <c r="AC4" s="68"/>
    </row>
    <row r="5" spans="1:29" ht="15">
      <c r="A5" s="69"/>
      <c r="B5" s="25">
        <v>1</v>
      </c>
      <c r="C5" s="8" t="s">
        <v>0</v>
      </c>
      <c r="D5" s="9"/>
      <c r="E5" s="118"/>
      <c r="F5" s="119"/>
      <c r="G5" s="119"/>
      <c r="H5" s="126"/>
      <c r="I5" s="70"/>
      <c r="J5" s="69"/>
      <c r="K5" s="69"/>
      <c r="L5" s="68"/>
      <c r="M5" s="68"/>
      <c r="N5" s="68"/>
      <c r="O5" s="68"/>
      <c r="P5" s="68"/>
      <c r="Q5" s="68"/>
      <c r="R5" s="68"/>
      <c r="S5" s="68"/>
      <c r="T5" s="68"/>
      <c r="U5" s="68"/>
      <c r="V5" s="68"/>
      <c r="W5" s="68"/>
      <c r="X5" s="68"/>
      <c r="Y5" s="68"/>
      <c r="Z5" s="68"/>
      <c r="AA5" s="68"/>
      <c r="AB5" s="68"/>
      <c r="AC5" s="68"/>
    </row>
    <row r="6" spans="1:29" ht="15">
      <c r="A6" s="69"/>
      <c r="B6" s="25">
        <v>2</v>
      </c>
      <c r="C6" s="56" t="s">
        <v>57</v>
      </c>
      <c r="D6" s="9"/>
      <c r="E6" s="118"/>
      <c r="F6" s="119"/>
      <c r="G6" s="119"/>
      <c r="H6" s="126"/>
      <c r="I6" s="70"/>
      <c r="J6" s="69"/>
      <c r="K6" s="69"/>
      <c r="L6" s="68"/>
      <c r="M6" s="68"/>
      <c r="N6" s="68"/>
      <c r="O6" s="68"/>
      <c r="P6" s="68"/>
      <c r="Q6" s="68"/>
      <c r="R6" s="68"/>
      <c r="S6" s="68"/>
      <c r="T6" s="68"/>
      <c r="U6" s="68"/>
      <c r="V6" s="68"/>
      <c r="W6" s="68"/>
      <c r="X6" s="68"/>
      <c r="Y6" s="68"/>
      <c r="Z6" s="68"/>
      <c r="AA6" s="68"/>
      <c r="AB6" s="68"/>
      <c r="AC6" s="68"/>
    </row>
    <row r="7" spans="1:29" ht="15.75" customHeight="1">
      <c r="A7" s="69"/>
      <c r="B7" s="25"/>
      <c r="C7" s="62"/>
      <c r="D7" s="59"/>
      <c r="E7" s="63"/>
      <c r="F7" s="60"/>
      <c r="G7" s="64"/>
      <c r="H7" s="66"/>
      <c r="I7" s="70"/>
      <c r="J7" s="69"/>
      <c r="K7" s="69"/>
      <c r="L7" s="68"/>
      <c r="M7" s="68"/>
      <c r="N7" s="68"/>
      <c r="O7" s="68"/>
      <c r="P7" s="68"/>
      <c r="Q7" s="68"/>
      <c r="R7" s="68"/>
      <c r="S7" s="68"/>
      <c r="T7" s="68"/>
      <c r="U7" s="68"/>
      <c r="V7" s="68"/>
      <c r="W7" s="68"/>
      <c r="X7" s="68"/>
      <c r="Y7" s="68"/>
      <c r="Z7" s="68"/>
      <c r="AA7" s="68"/>
      <c r="AB7" s="68"/>
      <c r="AC7" s="68"/>
    </row>
    <row r="8" spans="1:29" ht="15.75" customHeight="1">
      <c r="A8" s="69"/>
      <c r="B8" s="75">
        <v>3</v>
      </c>
      <c r="C8" s="44" t="s">
        <v>29</v>
      </c>
      <c r="D8" s="43"/>
      <c r="E8" s="89">
        <f>+'Anlage 1'!F45+'Anlage 2'!F45+'Anlage 3'!F45+'Anlage 4'!F45+'Anlage 5'!F45</f>
        <v>0</v>
      </c>
      <c r="F8" s="10" t="s">
        <v>7</v>
      </c>
      <c r="G8" s="61"/>
      <c r="H8" s="52"/>
      <c r="I8" s="70"/>
      <c r="J8" s="69"/>
      <c r="K8" s="69"/>
      <c r="L8" s="68"/>
      <c r="M8" s="68"/>
      <c r="N8" s="68"/>
      <c r="O8" s="68"/>
      <c r="P8" s="68"/>
      <c r="Q8" s="68"/>
      <c r="R8" s="68"/>
      <c r="S8" s="68"/>
      <c r="T8" s="68"/>
      <c r="U8" s="68"/>
      <c r="V8" s="68"/>
      <c r="W8" s="68"/>
      <c r="X8" s="68"/>
      <c r="Y8" s="68"/>
      <c r="Z8" s="68"/>
      <c r="AA8" s="68"/>
      <c r="AB8" s="68"/>
      <c r="AC8" s="68"/>
    </row>
    <row r="9" spans="1:29" s="11" customFormat="1" ht="15">
      <c r="A9" s="69"/>
      <c r="B9" s="25"/>
      <c r="C9" s="62"/>
      <c r="D9" s="4"/>
      <c r="E9" s="90"/>
      <c r="F9" s="10"/>
      <c r="G9" s="116"/>
      <c r="H9" s="116"/>
      <c r="I9" s="70"/>
      <c r="J9" s="69"/>
      <c r="K9" s="69"/>
      <c r="L9" s="68"/>
      <c r="M9" s="68"/>
      <c r="N9" s="68"/>
      <c r="O9" s="68"/>
      <c r="P9" s="68"/>
      <c r="Q9" s="68"/>
      <c r="R9" s="68"/>
      <c r="S9" s="68"/>
      <c r="T9" s="68"/>
      <c r="U9" s="68"/>
      <c r="V9" s="68"/>
      <c r="W9" s="68"/>
      <c r="X9" s="68"/>
      <c r="Y9" s="68"/>
      <c r="Z9" s="68"/>
      <c r="AA9" s="68"/>
      <c r="AB9" s="68"/>
      <c r="AC9" s="68"/>
    </row>
    <row r="10" spans="1:29" s="11" customFormat="1" ht="15">
      <c r="A10" s="69"/>
      <c r="B10" s="75">
        <v>4</v>
      </c>
      <c r="C10" s="8" t="s">
        <v>25</v>
      </c>
      <c r="D10" s="4"/>
      <c r="E10" s="89">
        <f>+'Anlage 1'!J39+'Anlage 2'!J39+'Anlage 3'!J39+'Anlage 4'!J39+'Anlage 5'!J39</f>
        <v>0</v>
      </c>
      <c r="F10" s="10" t="s">
        <v>8</v>
      </c>
      <c r="G10" s="116"/>
      <c r="H10" s="116"/>
      <c r="I10" s="70"/>
      <c r="J10" s="69"/>
      <c r="K10" s="69"/>
      <c r="L10" s="68"/>
      <c r="M10" s="68"/>
      <c r="N10" s="68"/>
      <c r="O10" s="68"/>
      <c r="P10" s="68"/>
      <c r="Q10" s="68"/>
      <c r="R10" s="68"/>
      <c r="S10" s="68"/>
      <c r="T10" s="68"/>
      <c r="U10" s="68"/>
      <c r="V10" s="68"/>
      <c r="W10" s="68"/>
      <c r="X10" s="68"/>
      <c r="Y10" s="68"/>
      <c r="Z10" s="68"/>
      <c r="AA10" s="68"/>
      <c r="AB10" s="68"/>
      <c r="AC10" s="68"/>
    </row>
    <row r="11" spans="1:29" s="11" customFormat="1" ht="15">
      <c r="A11" s="69"/>
      <c r="B11" s="75">
        <v>5</v>
      </c>
      <c r="C11" s="8" t="s">
        <v>26</v>
      </c>
      <c r="D11" s="4"/>
      <c r="E11" s="91">
        <f>ROUND(IF(E10&gt;0,((('Anlage 1'!J39+'Anlage 2'!J39+'Anlage 3'!J39+'Anlage 4'!J39+'Anlage 5'!J39)/('Anlage 1'!J23+'Anlage 2'!J23+'Anlage 3'!J23+'Anlage 4'!J23+'Anlage 5'!J23))*100),0),2)</f>
        <v>0</v>
      </c>
      <c r="F11" s="10" t="s">
        <v>17</v>
      </c>
      <c r="G11" s="116"/>
      <c r="H11" s="116"/>
      <c r="I11" s="70"/>
      <c r="J11" s="79"/>
      <c r="K11" s="69"/>
      <c r="L11" s="68"/>
      <c r="M11" s="68"/>
      <c r="N11" s="68"/>
      <c r="O11" s="68"/>
      <c r="P11" s="68"/>
      <c r="Q11" s="68"/>
      <c r="R11" s="68"/>
      <c r="S11" s="68"/>
      <c r="T11" s="68"/>
      <c r="U11" s="68"/>
      <c r="V11" s="68"/>
      <c r="W11" s="68"/>
      <c r="X11" s="68"/>
      <c r="Y11" s="68"/>
      <c r="Z11" s="68"/>
      <c r="AA11" s="68"/>
      <c r="AB11" s="68"/>
      <c r="AC11" s="68"/>
    </row>
    <row r="12" spans="1:29" s="11" customFormat="1" ht="15.75">
      <c r="A12" s="69"/>
      <c r="B12" s="75">
        <v>6</v>
      </c>
      <c r="C12" s="42" t="s">
        <v>27</v>
      </c>
      <c r="D12" s="4"/>
      <c r="E12" s="89">
        <f>+'Anlage 1'!J41+'Anlage 2'!J41+'Anlage 3'!J41+'Anlage 4'!J41+'Anlage 5'!J41</f>
        <v>0</v>
      </c>
      <c r="F12" s="10" t="s">
        <v>18</v>
      </c>
      <c r="G12" s="116"/>
      <c r="H12" s="116"/>
      <c r="I12" s="70"/>
      <c r="J12" s="69"/>
      <c r="K12" s="69"/>
      <c r="L12" s="68"/>
      <c r="M12" s="68"/>
      <c r="N12" s="68"/>
      <c r="O12" s="68"/>
      <c r="P12" s="68"/>
      <c r="Q12" s="68"/>
      <c r="R12" s="68"/>
      <c r="S12" s="68"/>
      <c r="T12" s="68"/>
      <c r="U12" s="68"/>
      <c r="V12" s="68"/>
      <c r="W12" s="68"/>
      <c r="X12" s="68"/>
      <c r="Y12" s="68"/>
      <c r="Z12" s="68"/>
      <c r="AA12" s="68"/>
      <c r="AB12" s="68"/>
      <c r="AC12" s="68"/>
    </row>
    <row r="13" spans="1:29" s="11" customFormat="1" ht="15.75">
      <c r="A13" s="69"/>
      <c r="B13" s="75">
        <v>7</v>
      </c>
      <c r="C13" s="51" t="s">
        <v>38</v>
      </c>
      <c r="D13" s="4"/>
      <c r="E13" s="89">
        <f>IFERROR((+E8/E12),0)</f>
        <v>0</v>
      </c>
      <c r="F13" s="10" t="s">
        <v>36</v>
      </c>
      <c r="G13" s="116"/>
      <c r="H13" s="116"/>
      <c r="I13" s="70"/>
      <c r="J13" s="69"/>
      <c r="K13" s="69"/>
      <c r="L13" s="68"/>
      <c r="M13" s="68"/>
      <c r="N13" s="68"/>
      <c r="O13" s="68"/>
      <c r="P13" s="68"/>
      <c r="Q13" s="68"/>
      <c r="R13" s="68"/>
      <c r="S13" s="68"/>
      <c r="T13" s="68"/>
      <c r="U13" s="68"/>
      <c r="V13" s="68"/>
      <c r="W13" s="68"/>
      <c r="X13" s="68"/>
      <c r="Y13" s="68"/>
      <c r="Z13" s="68"/>
      <c r="AA13" s="68"/>
      <c r="AB13" s="68"/>
      <c r="AC13" s="68"/>
    </row>
    <row r="14" spans="1:29" s="11" customFormat="1" ht="15">
      <c r="A14" s="69"/>
      <c r="B14" s="25"/>
      <c r="C14" s="92"/>
      <c r="D14" s="4"/>
      <c r="E14" s="90"/>
      <c r="F14" s="10"/>
      <c r="G14" s="67"/>
      <c r="H14" s="67"/>
      <c r="I14" s="70"/>
      <c r="J14" s="69"/>
      <c r="K14" s="69"/>
      <c r="L14" s="68"/>
      <c r="M14" s="68"/>
      <c r="N14" s="68"/>
      <c r="O14" s="68"/>
      <c r="P14" s="68"/>
      <c r="Q14" s="68"/>
      <c r="R14" s="68"/>
      <c r="S14" s="68"/>
      <c r="T14" s="68"/>
      <c r="U14" s="68"/>
      <c r="V14" s="68"/>
      <c r="W14" s="68"/>
      <c r="X14" s="68"/>
      <c r="Y14" s="68"/>
      <c r="Z14" s="68"/>
      <c r="AA14" s="68"/>
      <c r="AB14" s="68"/>
      <c r="AC14" s="68"/>
    </row>
    <row r="15" spans="1:29" s="11" customFormat="1" ht="146.25" customHeight="1">
      <c r="A15" s="69"/>
      <c r="B15" s="25"/>
      <c r="C15" s="115" t="s">
        <v>48</v>
      </c>
      <c r="D15" s="115"/>
      <c r="E15" s="115"/>
      <c r="F15" s="115"/>
      <c r="G15" s="115"/>
      <c r="H15" s="67"/>
      <c r="I15" s="70"/>
      <c r="J15" s="69"/>
      <c r="K15" s="69"/>
      <c r="L15" s="68"/>
      <c r="M15" s="68"/>
      <c r="N15" s="68"/>
      <c r="O15" s="68"/>
      <c r="P15" s="68"/>
      <c r="Q15" s="68"/>
      <c r="R15" s="68"/>
      <c r="S15" s="68"/>
      <c r="T15" s="68"/>
      <c r="U15" s="68"/>
      <c r="V15" s="68"/>
      <c r="W15" s="68"/>
      <c r="X15" s="68"/>
      <c r="Y15" s="68"/>
      <c r="Z15" s="68"/>
      <c r="AA15" s="68"/>
      <c r="AB15" s="68"/>
      <c r="AC15" s="68"/>
    </row>
    <row r="16" spans="1:29" s="11" customFormat="1" ht="15">
      <c r="A16" s="69"/>
      <c r="B16" s="25"/>
      <c r="C16" s="52"/>
      <c r="D16" s="52"/>
      <c r="E16" s="52"/>
      <c r="F16" s="52"/>
      <c r="G16" s="52"/>
      <c r="H16" s="52"/>
      <c r="I16" s="70"/>
      <c r="J16" s="69"/>
      <c r="K16" s="69"/>
      <c r="L16" s="68"/>
      <c r="M16" s="68"/>
      <c r="N16" s="68"/>
      <c r="O16" s="68"/>
      <c r="P16" s="68"/>
      <c r="Q16" s="68"/>
      <c r="R16" s="68"/>
      <c r="S16" s="68"/>
      <c r="T16" s="68"/>
      <c r="U16" s="68"/>
      <c r="V16" s="68"/>
      <c r="W16" s="68"/>
      <c r="X16" s="68"/>
      <c r="Y16" s="68"/>
      <c r="Z16" s="68"/>
      <c r="AA16" s="68"/>
      <c r="AB16" s="68"/>
      <c r="AC16" s="68"/>
    </row>
    <row r="17" spans="1:29" ht="15.75">
      <c r="A17" s="69"/>
      <c r="B17" s="35"/>
      <c r="C17" s="120" t="s">
        <v>47</v>
      </c>
      <c r="D17" s="121"/>
      <c r="E17" s="121"/>
      <c r="F17" s="121"/>
      <c r="G17" s="122"/>
      <c r="H17" s="78"/>
      <c r="I17" s="72"/>
      <c r="J17" s="72"/>
      <c r="K17" s="72"/>
      <c r="L17" s="73"/>
      <c r="M17" s="73"/>
      <c r="N17" s="73"/>
      <c r="O17" s="68"/>
      <c r="P17" s="68"/>
      <c r="Q17" s="68"/>
      <c r="R17" s="68"/>
      <c r="S17" s="68"/>
      <c r="T17" s="68"/>
      <c r="U17" s="68"/>
      <c r="V17" s="68"/>
      <c r="W17" s="68"/>
      <c r="X17" s="68"/>
      <c r="Y17" s="68"/>
      <c r="Z17" s="68"/>
      <c r="AA17" s="68"/>
      <c r="AB17" s="68"/>
      <c r="AC17" s="68"/>
    </row>
    <row r="18" spans="1:29" ht="57.75" customHeight="1">
      <c r="A18" s="69"/>
      <c r="B18" s="35"/>
      <c r="C18" s="123" t="s">
        <v>69</v>
      </c>
      <c r="D18" s="124"/>
      <c r="E18" s="124"/>
      <c r="F18" s="124"/>
      <c r="G18" s="125"/>
      <c r="H18" s="78"/>
      <c r="I18" s="72"/>
      <c r="J18" s="69"/>
      <c r="K18" s="69"/>
      <c r="L18" s="68"/>
      <c r="M18" s="68"/>
      <c r="N18" s="68"/>
      <c r="O18" s="68"/>
      <c r="P18" s="68"/>
      <c r="Q18" s="68"/>
      <c r="R18" s="68"/>
      <c r="S18" s="68"/>
      <c r="T18" s="68"/>
      <c r="U18" s="68"/>
      <c r="V18" s="68"/>
      <c r="W18" s="68"/>
      <c r="X18" s="68"/>
      <c r="Y18" s="68"/>
      <c r="Z18" s="68"/>
      <c r="AA18" s="68"/>
      <c r="AB18" s="68"/>
      <c r="AC18" s="68"/>
    </row>
    <row r="19" spans="1:29" ht="66" customHeight="1">
      <c r="A19" s="69"/>
      <c r="B19" s="75">
        <v>8</v>
      </c>
      <c r="C19" s="127" t="s">
        <v>46</v>
      </c>
      <c r="D19" s="128"/>
      <c r="E19" s="128"/>
      <c r="F19" s="128"/>
      <c r="G19" s="129"/>
      <c r="H19" s="78"/>
      <c r="I19" s="74"/>
      <c r="J19" s="69"/>
      <c r="K19" s="69"/>
      <c r="L19" s="68"/>
      <c r="M19" s="68"/>
      <c r="N19" s="68"/>
      <c r="O19" s="68"/>
      <c r="P19" s="68"/>
      <c r="Q19" s="68"/>
      <c r="R19" s="68"/>
      <c r="S19" s="68"/>
      <c r="T19" s="68"/>
      <c r="U19" s="68"/>
      <c r="V19" s="68"/>
      <c r="W19" s="68"/>
      <c r="X19" s="68"/>
      <c r="Y19" s="68"/>
      <c r="Z19" s="68"/>
      <c r="AA19" s="68"/>
      <c r="AB19" s="68"/>
      <c r="AC19" s="68"/>
    </row>
    <row r="20" spans="1:29" ht="13.5" customHeight="1">
      <c r="A20" s="69"/>
      <c r="B20" s="25"/>
      <c r="C20" s="52"/>
      <c r="D20" s="52"/>
      <c r="E20" s="52"/>
      <c r="F20" s="52"/>
      <c r="G20" s="52"/>
      <c r="H20" s="78"/>
      <c r="I20" s="74"/>
      <c r="J20" s="69"/>
      <c r="K20" s="69"/>
      <c r="L20" s="68"/>
      <c r="M20" s="68"/>
      <c r="N20" s="68"/>
      <c r="O20" s="68"/>
      <c r="P20" s="68"/>
      <c r="Q20" s="68"/>
      <c r="R20" s="68"/>
      <c r="S20" s="68"/>
      <c r="T20" s="68"/>
      <c r="U20" s="68"/>
      <c r="V20" s="68"/>
      <c r="W20" s="68"/>
      <c r="X20" s="68"/>
      <c r="Y20" s="68"/>
      <c r="Z20" s="68"/>
      <c r="AA20" s="68"/>
      <c r="AB20" s="68"/>
      <c r="AC20" s="68"/>
    </row>
    <row r="21" spans="1:29" ht="45" customHeight="1">
      <c r="A21" s="69"/>
      <c r="B21" s="75"/>
      <c r="C21" s="123" t="s">
        <v>54</v>
      </c>
      <c r="D21" s="124"/>
      <c r="E21" s="124"/>
      <c r="F21" s="124"/>
      <c r="G21" s="125"/>
      <c r="H21" s="78"/>
      <c r="I21" s="74"/>
      <c r="J21" s="69"/>
      <c r="K21" s="69"/>
      <c r="L21" s="68"/>
      <c r="M21" s="68"/>
      <c r="N21" s="68"/>
      <c r="O21" s="68"/>
      <c r="P21" s="68"/>
      <c r="Q21" s="68"/>
      <c r="R21" s="68"/>
      <c r="S21" s="68"/>
      <c r="T21" s="68"/>
      <c r="U21" s="68"/>
      <c r="V21" s="68"/>
      <c r="W21" s="68"/>
      <c r="X21" s="68"/>
      <c r="Y21" s="68"/>
      <c r="Z21" s="68"/>
      <c r="AA21" s="68"/>
      <c r="AB21" s="68"/>
      <c r="AC21" s="68"/>
    </row>
    <row r="22" spans="1:29">
      <c r="A22" s="69"/>
      <c r="B22" s="25"/>
      <c r="C22" s="52"/>
      <c r="D22" s="52"/>
      <c r="E22" s="52"/>
      <c r="F22" s="52"/>
      <c r="G22" s="52"/>
      <c r="H22" s="52"/>
      <c r="I22" s="74"/>
      <c r="J22" s="69"/>
      <c r="K22" s="69"/>
      <c r="L22" s="68"/>
      <c r="M22" s="68"/>
      <c r="N22" s="68"/>
      <c r="O22" s="68"/>
      <c r="P22" s="68"/>
      <c r="Q22" s="68"/>
      <c r="R22" s="68"/>
      <c r="S22" s="68"/>
      <c r="T22" s="68"/>
      <c r="U22" s="68"/>
      <c r="V22" s="68"/>
      <c r="W22" s="68"/>
      <c r="X22" s="68"/>
      <c r="Y22" s="68"/>
      <c r="Z22" s="68"/>
      <c r="AA22" s="68"/>
      <c r="AB22" s="68"/>
      <c r="AC22" s="68"/>
    </row>
    <row r="23" spans="1:29" ht="44.25" customHeight="1">
      <c r="A23" s="69"/>
      <c r="B23" s="76"/>
      <c r="C23" s="117" t="str">
        <f>Erläuterung!D17</f>
        <v>4.2.10 Vorhabenbeschreibung Sanierung von Beckenwasserpumpen - 2501_V1</v>
      </c>
      <c r="D23" s="117"/>
      <c r="E23" s="117"/>
      <c r="F23" s="117"/>
      <c r="G23" s="117"/>
      <c r="H23" s="6"/>
      <c r="I23" s="74"/>
      <c r="J23" s="69"/>
      <c r="K23" s="69"/>
      <c r="L23" s="68"/>
      <c r="M23" s="68"/>
      <c r="N23" s="68"/>
      <c r="O23" s="68"/>
      <c r="P23" s="68"/>
      <c r="Q23" s="68"/>
      <c r="R23" s="68"/>
      <c r="S23" s="68"/>
      <c r="T23" s="68"/>
      <c r="U23" s="68"/>
      <c r="V23" s="68"/>
      <c r="W23" s="68"/>
      <c r="X23" s="68"/>
      <c r="Y23" s="68"/>
      <c r="Z23" s="68"/>
      <c r="AA23" s="68"/>
      <c r="AB23" s="68"/>
      <c r="AC23" s="68"/>
    </row>
    <row r="24" spans="1:29">
      <c r="A24" s="69"/>
      <c r="B24" s="77"/>
      <c r="C24" s="69"/>
      <c r="D24" s="69"/>
      <c r="E24" s="69"/>
      <c r="F24" s="69"/>
      <c r="G24" s="69"/>
      <c r="H24" s="69"/>
      <c r="I24" s="69"/>
      <c r="J24" s="69"/>
      <c r="K24" s="69"/>
      <c r="L24" s="68"/>
      <c r="M24" s="68"/>
      <c r="N24" s="68"/>
      <c r="O24" s="68"/>
      <c r="P24" s="68"/>
      <c r="Q24" s="68"/>
      <c r="R24" s="68"/>
      <c r="S24" s="68"/>
      <c r="T24" s="68"/>
      <c r="U24" s="68"/>
      <c r="V24" s="68"/>
      <c r="W24" s="68"/>
      <c r="X24" s="68"/>
      <c r="Y24" s="68"/>
      <c r="Z24" s="68"/>
      <c r="AA24" s="68"/>
      <c r="AB24" s="68"/>
      <c r="AC24" s="68"/>
    </row>
    <row r="25" spans="1:29">
      <c r="A25" s="69"/>
      <c r="B25" s="77"/>
      <c r="C25" s="69"/>
      <c r="D25" s="69"/>
      <c r="E25" s="69"/>
      <c r="F25" s="69"/>
      <c r="G25" s="69"/>
      <c r="H25" s="69"/>
      <c r="I25" s="69"/>
      <c r="J25" s="69"/>
      <c r="K25" s="69"/>
      <c r="L25" s="68"/>
      <c r="M25" s="68"/>
      <c r="N25" s="68"/>
      <c r="O25" s="68"/>
      <c r="P25" s="68"/>
      <c r="Q25" s="68"/>
      <c r="R25" s="68"/>
      <c r="S25" s="68"/>
      <c r="T25" s="68"/>
      <c r="U25" s="68"/>
      <c r="V25" s="68"/>
      <c r="W25" s="68"/>
      <c r="X25" s="68"/>
      <c r="Y25" s="68"/>
      <c r="Z25" s="68"/>
      <c r="AA25" s="68"/>
      <c r="AB25" s="68"/>
      <c r="AC25" s="68"/>
    </row>
    <row r="26" spans="1:29">
      <c r="A26" s="69"/>
      <c r="B26" s="77"/>
      <c r="C26" s="69"/>
      <c r="D26" s="69"/>
      <c r="E26" s="69"/>
      <c r="F26" s="69"/>
      <c r="G26" s="69"/>
      <c r="H26" s="69"/>
      <c r="I26" s="69"/>
      <c r="J26" s="69"/>
      <c r="K26" s="69"/>
      <c r="L26" s="68"/>
      <c r="M26" s="68"/>
      <c r="N26" s="68"/>
      <c r="O26" s="68"/>
      <c r="P26" s="68"/>
      <c r="Q26" s="68"/>
      <c r="R26" s="68"/>
      <c r="S26" s="68"/>
      <c r="T26" s="68"/>
      <c r="U26" s="68"/>
      <c r="V26" s="68"/>
      <c r="W26" s="68"/>
      <c r="X26" s="68"/>
      <c r="Y26" s="68"/>
      <c r="Z26" s="68"/>
      <c r="AA26" s="68"/>
      <c r="AB26" s="68"/>
      <c r="AC26" s="68"/>
    </row>
    <row r="27" spans="1:29">
      <c r="A27" s="69"/>
      <c r="B27" s="77"/>
      <c r="C27" s="69"/>
      <c r="D27" s="69"/>
      <c r="E27" s="69"/>
      <c r="F27" s="69"/>
      <c r="G27" s="69"/>
      <c r="H27" s="69"/>
      <c r="I27" s="69"/>
      <c r="J27" s="69"/>
      <c r="K27" s="68"/>
      <c r="L27" s="68"/>
      <c r="M27" s="68"/>
      <c r="N27" s="68"/>
      <c r="O27" s="68"/>
      <c r="P27" s="68"/>
      <c r="Q27" s="68"/>
      <c r="R27" s="68"/>
      <c r="S27" s="68"/>
      <c r="T27" s="68"/>
      <c r="U27" s="68"/>
      <c r="V27" s="68"/>
      <c r="W27" s="68"/>
      <c r="X27" s="68"/>
      <c r="Y27" s="68"/>
      <c r="Z27" s="68"/>
      <c r="AA27" s="68"/>
      <c r="AB27" s="68"/>
      <c r="AC27" s="68"/>
    </row>
    <row r="28" spans="1:29">
      <c r="A28" s="69"/>
      <c r="B28" s="77"/>
      <c r="C28" s="69"/>
      <c r="D28" s="69"/>
      <c r="E28" s="69"/>
      <c r="F28" s="69"/>
      <c r="G28" s="69"/>
      <c r="H28" s="69"/>
      <c r="I28" s="69"/>
      <c r="J28" s="69"/>
      <c r="K28" s="68"/>
      <c r="L28" s="68"/>
      <c r="M28" s="68"/>
      <c r="N28" s="68"/>
      <c r="O28" s="68"/>
      <c r="P28" s="68"/>
      <c r="Q28" s="68"/>
      <c r="R28" s="68"/>
      <c r="S28" s="68"/>
      <c r="T28" s="68"/>
      <c r="U28" s="68"/>
      <c r="V28" s="68"/>
      <c r="W28" s="68"/>
      <c r="X28" s="68"/>
      <c r="Y28" s="68"/>
      <c r="Z28" s="68"/>
      <c r="AA28" s="68"/>
      <c r="AB28" s="68"/>
      <c r="AC28" s="68"/>
    </row>
    <row r="29" spans="1:29">
      <c r="A29" s="69"/>
      <c r="B29" s="77"/>
      <c r="C29" s="69"/>
      <c r="D29" s="69"/>
      <c r="E29" s="69"/>
      <c r="F29" s="69"/>
      <c r="G29" s="69"/>
      <c r="H29" s="69"/>
      <c r="I29" s="69"/>
      <c r="J29" s="69"/>
      <c r="K29" s="68"/>
      <c r="L29" s="68"/>
      <c r="M29" s="68"/>
      <c r="N29" s="68"/>
      <c r="O29" s="68"/>
      <c r="P29" s="68"/>
      <c r="Q29" s="68"/>
      <c r="R29" s="68"/>
      <c r="S29" s="68"/>
      <c r="T29" s="68"/>
      <c r="U29" s="68"/>
      <c r="V29" s="68"/>
      <c r="W29" s="68"/>
      <c r="X29" s="68"/>
      <c r="Y29" s="68"/>
      <c r="Z29" s="68"/>
      <c r="AA29" s="68"/>
      <c r="AB29" s="68"/>
      <c r="AC29" s="68"/>
    </row>
    <row r="30" spans="1:29">
      <c r="A30" s="69"/>
      <c r="B30" s="77"/>
      <c r="C30" s="69"/>
      <c r="D30" s="69"/>
      <c r="E30" s="69"/>
      <c r="F30" s="69"/>
      <c r="G30" s="69"/>
      <c r="H30" s="69"/>
      <c r="I30" s="69"/>
      <c r="J30" s="69"/>
      <c r="K30" s="68"/>
      <c r="L30" s="68"/>
      <c r="M30" s="68"/>
      <c r="N30" s="68"/>
      <c r="O30" s="68"/>
      <c r="P30" s="68"/>
      <c r="Q30" s="68"/>
      <c r="R30" s="68"/>
      <c r="S30" s="68"/>
      <c r="T30" s="68"/>
      <c r="U30" s="68"/>
      <c r="V30" s="68"/>
      <c r="W30" s="68"/>
      <c r="X30" s="68"/>
      <c r="Y30" s="68"/>
      <c r="Z30" s="68"/>
      <c r="AA30" s="68"/>
      <c r="AB30" s="68"/>
      <c r="AC30" s="68"/>
    </row>
    <row r="31" spans="1:29">
      <c r="A31" s="69"/>
      <c r="B31" s="7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row>
    <row r="32" spans="1:29">
      <c r="A32" s="69"/>
      <c r="B32" s="7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row>
    <row r="33" spans="1:29">
      <c r="A33" s="69"/>
      <c r="B33" s="7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row>
    <row r="34" spans="1:29">
      <c r="A34" s="69"/>
      <c r="B34" s="71"/>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row>
    <row r="35" spans="1:29">
      <c r="A35" s="69"/>
      <c r="B35" s="71"/>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row>
    <row r="36" spans="1:29">
      <c r="A36" s="69"/>
      <c r="B36" s="7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row>
    <row r="37" spans="1:29">
      <c r="A37" s="69"/>
      <c r="B37" s="71"/>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row>
    <row r="38" spans="1:29">
      <c r="A38" s="69"/>
      <c r="B38" s="71"/>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row>
    <row r="39" spans="1:29">
      <c r="A39" s="69"/>
      <c r="B39" s="71"/>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row>
    <row r="40" spans="1:29">
      <c r="A40" s="69"/>
      <c r="B40" s="71"/>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row>
    <row r="41" spans="1:29">
      <c r="A41" s="69"/>
      <c r="B41" s="71"/>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row>
    <row r="42" spans="1:29">
      <c r="A42" s="69"/>
      <c r="B42" s="71"/>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row>
    <row r="43" spans="1:29">
      <c r="A43" s="69"/>
      <c r="B43" s="71"/>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c r="A44" s="69"/>
      <c r="B44" s="71"/>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row>
    <row r="45" spans="1:29">
      <c r="A45" s="69"/>
      <c r="B45" s="71"/>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row r="46" spans="1:29">
      <c r="A46" s="69"/>
      <c r="B46" s="71"/>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row>
    <row r="47" spans="1:29">
      <c r="A47" s="69"/>
      <c r="B47" s="71"/>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29">
      <c r="A48" s="68"/>
      <c r="B48" s="71"/>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c r="A49" s="68"/>
      <c r="B49" s="71"/>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c r="A50" s="68"/>
      <c r="B50" s="71"/>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c r="A51" s="68"/>
      <c r="B51" s="71"/>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c r="A52" s="68"/>
      <c r="B52" s="71"/>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1:29">
      <c r="A53" s="68"/>
      <c r="B53" s="7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c r="A54" s="68"/>
      <c r="B54" s="7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c r="A55" s="68"/>
      <c r="B55" s="71"/>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c r="A56" s="68"/>
      <c r="B56" s="71"/>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c r="A57" s="68"/>
      <c r="B57" s="71"/>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c r="A58" s="68"/>
      <c r="B58" s="71"/>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c r="A59" s="68"/>
      <c r="B59" s="71"/>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c r="A60" s="68"/>
      <c r="B60" s="71"/>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68"/>
      <c r="B61" s="7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8"/>
      <c r="B62" s="7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8"/>
      <c r="B63" s="7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t="s">
        <v>41</v>
      </c>
    </row>
  </sheetData>
  <sheetProtection password="C730" sheet="1" objects="1" scenarios="1" selectLockedCells="1"/>
  <mergeCells count="13">
    <mergeCell ref="C3:E3"/>
    <mergeCell ref="C15:G15"/>
    <mergeCell ref="H3:H4"/>
    <mergeCell ref="C4:G4"/>
    <mergeCell ref="C23:G23"/>
    <mergeCell ref="E6:G6"/>
    <mergeCell ref="E5:G5"/>
    <mergeCell ref="C17:G17"/>
    <mergeCell ref="C21:G21"/>
    <mergeCell ref="G9:H13"/>
    <mergeCell ref="H5:H6"/>
    <mergeCell ref="C18:G18"/>
    <mergeCell ref="C19:G19"/>
  </mergeCells>
  <phoneticPr fontId="0" type="noConversion"/>
  <conditionalFormatting sqref="G8">
    <cfRule type="expression" dxfId="74" priority="1">
      <formula>$E$7&gt;0.05</formula>
    </cfRule>
    <cfRule type="expression" dxfId="73" priority="2">
      <formula>$E$7&gt;5</formula>
    </cfRule>
  </conditionalFormatting>
  <pageMargins left="0.59055118110236227" right="0.39370078740157483" top="0.39370078740157483" bottom="0.39370078740157483" header="0.51181102362204722" footer="0.51181102362204722"/>
  <pageSetup paperSize="9" scale="87"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9C17E771-DF2E-4B26-99EC-DCDA82F179E8}">
            <xm:f>WErte!$B$2=FALSE</xm:f>
            <x14:dxf>
              <fill>
                <patternFill patternType="darkUp">
                  <bgColor theme="0" tint="-0.34998626667073579"/>
                </patternFill>
              </fill>
            </x14:dxf>
          </x14:cfRule>
          <xm:sqref>E7:G7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9"/>
      <c r="N1" s="68"/>
      <c r="O1" s="68"/>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9"/>
      <c r="N2" s="68"/>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9"/>
      <c r="N3" s="68"/>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9"/>
      <c r="N4" s="68"/>
      <c r="O4" s="68"/>
      <c r="P4" s="68"/>
      <c r="Q4" s="68"/>
      <c r="R4" s="68"/>
      <c r="S4" s="68"/>
      <c r="T4" s="68"/>
      <c r="U4" s="68"/>
      <c r="V4" s="68"/>
      <c r="W4" s="68"/>
      <c r="X4" s="68"/>
      <c r="Y4" s="68"/>
      <c r="Z4" s="68"/>
      <c r="AA4" s="68"/>
      <c r="AB4" s="68"/>
      <c r="AC4" s="68"/>
    </row>
    <row r="5" spans="1:29" s="15" customFormat="1" ht="18" customHeight="1">
      <c r="A5" s="82"/>
      <c r="B5" s="25"/>
      <c r="C5" s="150" t="s">
        <v>0</v>
      </c>
      <c r="D5" s="135"/>
      <c r="E5" s="14"/>
      <c r="F5" s="154">
        <f>Basisdatenblatt!E5</f>
        <v>0</v>
      </c>
      <c r="G5" s="155"/>
      <c r="H5" s="155"/>
      <c r="I5" s="156"/>
      <c r="J5" s="157"/>
      <c r="K5" s="17"/>
      <c r="L5" s="82"/>
      <c r="M5" s="82"/>
      <c r="N5" s="81"/>
      <c r="O5" s="81"/>
      <c r="P5" s="81"/>
      <c r="Q5" s="81"/>
      <c r="R5" s="81"/>
      <c r="S5" s="81"/>
      <c r="T5" s="81"/>
      <c r="U5" s="81"/>
      <c r="V5" s="81"/>
      <c r="W5" s="81"/>
      <c r="X5" s="81"/>
      <c r="Y5" s="81"/>
      <c r="Z5" s="81"/>
      <c r="AA5" s="81"/>
      <c r="AB5" s="81"/>
      <c r="AC5" s="81"/>
    </row>
    <row r="6" spans="1:29" s="15" customFormat="1" ht="18" customHeight="1">
      <c r="A6" s="82"/>
      <c r="B6" s="25">
        <v>1</v>
      </c>
      <c r="C6" s="144" t="s">
        <v>58</v>
      </c>
      <c r="D6" s="135"/>
      <c r="E6" s="14"/>
      <c r="F6" s="142"/>
      <c r="G6" s="143"/>
      <c r="H6" s="143"/>
      <c r="I6" s="143"/>
      <c r="J6" s="143"/>
      <c r="K6" s="17"/>
      <c r="L6" s="85"/>
      <c r="M6" s="82"/>
      <c r="N6" s="81"/>
      <c r="O6" s="81"/>
      <c r="P6" s="81"/>
      <c r="Q6" s="81"/>
      <c r="R6" s="81"/>
      <c r="S6" s="81"/>
      <c r="T6" s="81"/>
      <c r="U6" s="81"/>
      <c r="V6" s="81"/>
      <c r="W6" s="81"/>
      <c r="X6" s="81"/>
      <c r="Y6" s="81"/>
      <c r="Z6" s="81"/>
      <c r="AA6" s="81"/>
      <c r="AB6" s="81"/>
      <c r="AC6" s="81"/>
    </row>
    <row r="7" spans="1:29" s="15" customFormat="1" ht="18" customHeight="1">
      <c r="A7" s="82"/>
      <c r="B7" s="25">
        <v>2</v>
      </c>
      <c r="C7" s="144" t="s">
        <v>59</v>
      </c>
      <c r="D7" s="135"/>
      <c r="E7" s="14"/>
      <c r="F7" s="142"/>
      <c r="G7" s="143"/>
      <c r="H7" s="143"/>
      <c r="I7" s="143"/>
      <c r="J7" s="143"/>
      <c r="K7" s="17"/>
      <c r="L7" s="82"/>
      <c r="M7" s="82"/>
      <c r="N7" s="81"/>
      <c r="O7" s="81"/>
      <c r="P7" s="81"/>
      <c r="Q7" s="81"/>
      <c r="R7" s="81"/>
      <c r="S7" s="81"/>
      <c r="T7" s="81"/>
      <c r="U7" s="81"/>
      <c r="V7" s="81"/>
      <c r="W7" s="81"/>
      <c r="X7" s="81"/>
      <c r="Y7" s="81"/>
      <c r="Z7" s="81"/>
      <c r="AA7" s="81"/>
      <c r="AB7" s="81"/>
      <c r="AC7" s="81"/>
    </row>
    <row r="8" spans="1:29" s="15" customFormat="1" ht="18" customHeight="1">
      <c r="A8" s="82"/>
      <c r="B8" s="25">
        <v>3</v>
      </c>
      <c r="C8" s="150" t="s">
        <v>16</v>
      </c>
      <c r="D8" s="135"/>
      <c r="E8" s="14"/>
      <c r="F8" s="142"/>
      <c r="G8" s="143"/>
      <c r="H8" s="143"/>
      <c r="I8" s="143"/>
      <c r="J8" s="143"/>
      <c r="K8" s="17"/>
      <c r="L8" s="86"/>
      <c r="M8" s="82"/>
      <c r="N8" s="81"/>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2"/>
      <c r="N9" s="81"/>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2"/>
      <c r="N10" s="81"/>
      <c r="O10" s="81"/>
      <c r="P10" s="81"/>
      <c r="Q10" s="81"/>
      <c r="R10" s="81"/>
      <c r="S10" s="81"/>
      <c r="T10" s="81"/>
      <c r="U10" s="81"/>
      <c r="V10" s="81"/>
      <c r="W10" s="81"/>
      <c r="X10" s="81"/>
      <c r="Y10" s="81"/>
      <c r="Z10" s="81"/>
      <c r="AA10" s="81"/>
      <c r="AB10" s="81"/>
      <c r="AC10" s="81"/>
    </row>
    <row r="11" spans="1:29" s="15" customFormat="1" ht="39.75">
      <c r="A11" s="82"/>
      <c r="B11" s="25"/>
      <c r="C11" s="158" t="s">
        <v>60</v>
      </c>
      <c r="D11" s="159"/>
      <c r="E11" s="160"/>
      <c r="F11" s="48" t="s">
        <v>32</v>
      </c>
      <c r="G11" s="19" t="s">
        <v>1</v>
      </c>
      <c r="H11" s="20" t="s">
        <v>15</v>
      </c>
      <c r="I11" s="39" t="s">
        <v>66</v>
      </c>
      <c r="J11" s="20" t="s">
        <v>4</v>
      </c>
      <c r="K11" s="17"/>
      <c r="L11" s="86"/>
      <c r="M11" s="82"/>
      <c r="N11" s="81"/>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2"/>
      <c r="N12" s="81"/>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2"/>
      <c r="N13" s="81"/>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2"/>
      <c r="N14" s="81"/>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2"/>
      <c r="N15" s="81"/>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2"/>
      <c r="N16" s="81"/>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2"/>
      <c r="N17" s="81"/>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2"/>
      <c r="N18" s="81"/>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2"/>
      <c r="N19" s="81"/>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2"/>
      <c r="N20" s="81"/>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2"/>
      <c r="N21" s="81"/>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2"/>
      <c r="N22" s="81"/>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23" t="s">
        <v>5</v>
      </c>
      <c r="J23" s="22">
        <f>SUM(J12:J22)</f>
        <v>0</v>
      </c>
      <c r="K23" s="17"/>
      <c r="L23" s="86"/>
      <c r="M23" s="82"/>
      <c r="N23" s="81"/>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2"/>
      <c r="N24" s="81"/>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2"/>
      <c r="N25" s="81"/>
      <c r="O25" s="81"/>
      <c r="P25" s="81"/>
      <c r="Q25" s="81"/>
      <c r="R25" s="81"/>
      <c r="S25" s="81"/>
      <c r="T25" s="81"/>
      <c r="U25" s="81"/>
      <c r="V25" s="81"/>
      <c r="W25" s="81"/>
      <c r="X25" s="81"/>
      <c r="Y25" s="81"/>
      <c r="Z25" s="81"/>
      <c r="AA25" s="81"/>
      <c r="AB25" s="81"/>
      <c r="AC25" s="81"/>
    </row>
    <row r="26" spans="1:29" s="15" customFormat="1" ht="38.25">
      <c r="A26" s="82"/>
      <c r="B26" s="25"/>
      <c r="C26" s="145" t="s">
        <v>60</v>
      </c>
      <c r="D26" s="146"/>
      <c r="E26" s="37" t="s">
        <v>20</v>
      </c>
      <c r="F26" s="48" t="s">
        <v>32</v>
      </c>
      <c r="G26" s="19" t="s">
        <v>1</v>
      </c>
      <c r="H26" s="20" t="s">
        <v>15</v>
      </c>
      <c r="I26" s="39" t="s">
        <v>67</v>
      </c>
      <c r="J26" s="20" t="s">
        <v>4</v>
      </c>
      <c r="K26" s="17"/>
      <c r="L26" s="86"/>
      <c r="M26" s="82"/>
      <c r="N26" s="81"/>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2"/>
      <c r="N27" s="81"/>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2"/>
      <c r="N28" s="81"/>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2"/>
      <c r="N29" s="81"/>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2"/>
      <c r="N30" s="81"/>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2"/>
      <c r="N31" s="81"/>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2"/>
      <c r="N32" s="81"/>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2"/>
      <c r="N33" s="81"/>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2"/>
      <c r="N34" s="81"/>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2"/>
      <c r="N35" s="81"/>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2"/>
      <c r="N36" s="81"/>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2"/>
      <c r="N37" s="81"/>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23" t="s">
        <v>5</v>
      </c>
      <c r="J38" s="22">
        <f>SUM(J27:J37)</f>
        <v>0</v>
      </c>
      <c r="K38" s="17"/>
      <c r="L38" s="86"/>
      <c r="M38" s="82"/>
      <c r="N38" s="81"/>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2"/>
      <c r="N39" s="81"/>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2"/>
      <c r="N40" s="81"/>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2"/>
      <c r="N41" s="81"/>
      <c r="O41" s="81"/>
      <c r="P41" s="81"/>
      <c r="Q41" s="81"/>
      <c r="R41" s="81"/>
      <c r="S41" s="81"/>
      <c r="T41" s="81"/>
      <c r="U41" s="81"/>
      <c r="V41" s="81"/>
      <c r="W41" s="81"/>
      <c r="X41" s="81"/>
      <c r="Y41" s="81"/>
      <c r="Z41" s="81"/>
      <c r="AA41" s="81"/>
      <c r="AB41" s="81"/>
      <c r="AC41" s="81"/>
    </row>
    <row r="42" spans="1:29" ht="40.5" customHeight="1">
      <c r="A42" s="69"/>
      <c r="B42" s="25"/>
      <c r="C42" s="26" t="s">
        <v>9</v>
      </c>
      <c r="D42" s="27"/>
      <c r="E42" s="4"/>
      <c r="F42" s="28"/>
      <c r="G42" s="28"/>
      <c r="H42" s="28"/>
      <c r="I42" s="4"/>
      <c r="J42" s="4"/>
      <c r="K42" s="6"/>
      <c r="L42" s="87"/>
      <c r="M42" s="69"/>
      <c r="N42" s="68"/>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2"/>
      <c r="N43" s="81"/>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2"/>
      <c r="N44" s="81"/>
      <c r="O44" s="81"/>
      <c r="P44" s="81"/>
      <c r="Q44" s="81"/>
      <c r="R44" s="81"/>
      <c r="S44" s="81"/>
      <c r="T44" s="81"/>
      <c r="U44" s="81"/>
      <c r="V44" s="81"/>
      <c r="W44" s="81"/>
      <c r="X44" s="81"/>
      <c r="Y44" s="81"/>
      <c r="Z44" s="81"/>
      <c r="AA44" s="81"/>
      <c r="AB44" s="81"/>
      <c r="AC44" s="81"/>
    </row>
    <row r="45" spans="1:29" s="15" customFormat="1" ht="18.75" customHeight="1">
      <c r="A45" s="82"/>
      <c r="B45" s="25">
        <v>31</v>
      </c>
      <c r="C45" s="136" t="s">
        <v>61</v>
      </c>
      <c r="D45" s="137"/>
      <c r="E45" s="138"/>
      <c r="F45" s="167">
        <f>F44+F43</f>
        <v>0</v>
      </c>
      <c r="G45" s="167"/>
      <c r="H45" s="29"/>
      <c r="I45" s="30"/>
      <c r="J45" s="30"/>
      <c r="K45" s="6"/>
      <c r="L45" s="86"/>
      <c r="M45" s="82"/>
      <c r="N45" s="81"/>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2"/>
      <c r="N46" s="81"/>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2"/>
      <c r="N47" s="81"/>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45</v>
      </c>
      <c r="K48" s="17"/>
      <c r="L48" s="86"/>
      <c r="M48" s="82"/>
      <c r="N48" s="81"/>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2"/>
      <c r="N49" s="81"/>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2"/>
      <c r="N50" s="81"/>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2"/>
      <c r="N51" s="81"/>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9"/>
      <c r="N52" s="69"/>
      <c r="O52" s="68"/>
      <c r="P52" s="68"/>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9"/>
      <c r="N53" s="69"/>
      <c r="O53" s="68"/>
      <c r="P53" s="68"/>
      <c r="Q53" s="68"/>
      <c r="R53" s="68"/>
      <c r="S53" s="68"/>
      <c r="T53" s="68"/>
      <c r="U53" s="68"/>
      <c r="V53" s="68"/>
      <c r="W53" s="68"/>
      <c r="X53" s="68"/>
      <c r="Y53" s="68"/>
      <c r="Z53" s="68"/>
      <c r="AA53" s="68"/>
      <c r="AB53" s="68"/>
      <c r="AC53" s="68"/>
    </row>
    <row r="54" spans="1:29">
      <c r="A54" s="69"/>
      <c r="B54" s="77"/>
      <c r="C54" s="69"/>
      <c r="D54" s="69"/>
      <c r="E54" s="69"/>
      <c r="F54" s="69"/>
      <c r="G54" s="69"/>
      <c r="H54" s="69"/>
      <c r="I54" s="69"/>
      <c r="J54" s="69"/>
      <c r="K54" s="69"/>
      <c r="L54" s="69"/>
      <c r="M54" s="69"/>
      <c r="N54" s="69"/>
      <c r="O54" s="68"/>
      <c r="P54" s="68"/>
      <c r="Q54" s="68"/>
      <c r="R54" s="68"/>
      <c r="S54" s="68"/>
      <c r="T54" s="68"/>
      <c r="U54" s="68"/>
      <c r="V54" s="68"/>
      <c r="W54" s="68"/>
      <c r="X54" s="68"/>
      <c r="Y54" s="68"/>
      <c r="Z54" s="68"/>
      <c r="AA54" s="68"/>
      <c r="AB54" s="68"/>
      <c r="AC54" s="68"/>
    </row>
    <row r="55" spans="1:29">
      <c r="A55" s="69"/>
      <c r="B55" s="77"/>
      <c r="C55" s="69"/>
      <c r="D55" s="69"/>
      <c r="E55" s="69"/>
      <c r="F55" s="69"/>
      <c r="G55" s="69"/>
      <c r="H55" s="69"/>
      <c r="I55" s="69"/>
      <c r="J55" s="69"/>
      <c r="K55" s="69"/>
      <c r="L55" s="69"/>
      <c r="M55" s="69"/>
      <c r="N55" s="69"/>
      <c r="O55" s="68"/>
      <c r="P55" s="68"/>
      <c r="Q55" s="68"/>
      <c r="R55" s="68"/>
      <c r="S55" s="68"/>
      <c r="T55" s="68"/>
      <c r="U55" s="68"/>
      <c r="V55" s="68"/>
      <c r="W55" s="68"/>
      <c r="X55" s="68"/>
      <c r="Y55" s="68"/>
      <c r="Z55" s="68"/>
      <c r="AA55" s="68"/>
      <c r="AB55" s="68"/>
      <c r="AC55" s="68"/>
    </row>
    <row r="56" spans="1:29">
      <c r="A56" s="69"/>
      <c r="B56" s="77"/>
      <c r="C56" s="69"/>
      <c r="D56" s="69"/>
      <c r="E56" s="69"/>
      <c r="F56" s="69"/>
      <c r="G56" s="69"/>
      <c r="H56" s="69"/>
      <c r="I56" s="69"/>
      <c r="J56" s="69"/>
      <c r="K56" s="69"/>
      <c r="L56" s="69"/>
      <c r="M56" s="69"/>
      <c r="N56" s="69"/>
      <c r="O56" s="68"/>
      <c r="P56" s="68"/>
      <c r="Q56" s="68"/>
      <c r="R56" s="68"/>
      <c r="S56" s="68"/>
      <c r="T56" s="68"/>
      <c r="U56" s="68"/>
      <c r="V56" s="68"/>
      <c r="W56" s="68"/>
      <c r="X56" s="68"/>
      <c r="Y56" s="68"/>
      <c r="Z56" s="68"/>
      <c r="AA56" s="68"/>
      <c r="AB56" s="68"/>
      <c r="AC56" s="68"/>
    </row>
    <row r="57" spans="1:29">
      <c r="A57" s="69"/>
      <c r="B57" s="77"/>
      <c r="C57" s="69"/>
      <c r="D57" s="69"/>
      <c r="E57" s="69"/>
      <c r="F57" s="69"/>
      <c r="G57" s="69"/>
      <c r="H57" s="69"/>
      <c r="I57" s="69"/>
      <c r="J57" s="69"/>
      <c r="K57" s="69"/>
      <c r="L57" s="69"/>
      <c r="M57" s="69"/>
      <c r="N57" s="69"/>
      <c r="O57" s="68"/>
      <c r="P57" s="68"/>
      <c r="Q57" s="68"/>
      <c r="R57" s="68"/>
      <c r="S57" s="68"/>
      <c r="T57" s="68"/>
      <c r="U57" s="68"/>
      <c r="V57" s="68"/>
      <c r="W57" s="68"/>
      <c r="X57" s="68"/>
      <c r="Y57" s="68"/>
      <c r="Z57" s="68"/>
      <c r="AA57" s="68"/>
      <c r="AB57" s="68"/>
      <c r="AC57" s="68"/>
    </row>
    <row r="58" spans="1:29">
      <c r="A58" s="69"/>
      <c r="B58" s="77"/>
      <c r="C58" s="69"/>
      <c r="D58" s="69"/>
      <c r="E58" s="69"/>
      <c r="F58" s="69"/>
      <c r="G58" s="69"/>
      <c r="H58" s="69"/>
      <c r="I58" s="69"/>
      <c r="J58" s="69"/>
      <c r="K58" s="69"/>
      <c r="L58" s="69"/>
      <c r="M58" s="69"/>
      <c r="N58" s="69"/>
      <c r="O58" s="68"/>
      <c r="P58" s="68"/>
      <c r="Q58" s="68"/>
      <c r="R58" s="68"/>
      <c r="S58" s="68"/>
      <c r="T58" s="68"/>
      <c r="U58" s="68"/>
      <c r="V58" s="68"/>
      <c r="W58" s="68"/>
      <c r="X58" s="68"/>
      <c r="Y58" s="68"/>
      <c r="Z58" s="68"/>
      <c r="AA58" s="68"/>
      <c r="AB58" s="68"/>
      <c r="AC58" s="68"/>
    </row>
    <row r="59" spans="1:29">
      <c r="A59" s="69"/>
      <c r="B59" s="77"/>
      <c r="C59" s="69"/>
      <c r="D59" s="69"/>
      <c r="E59" s="69"/>
      <c r="F59" s="69"/>
      <c r="G59" s="69"/>
      <c r="H59" s="69"/>
      <c r="I59" s="69"/>
      <c r="J59" s="69"/>
      <c r="K59" s="69"/>
      <c r="L59" s="69"/>
      <c r="M59" s="69"/>
      <c r="N59" s="69"/>
      <c r="O59" s="68"/>
      <c r="P59" s="68"/>
      <c r="Q59" s="68"/>
      <c r="R59" s="68"/>
      <c r="S59" s="68"/>
      <c r="T59" s="68"/>
      <c r="U59" s="68"/>
      <c r="V59" s="68"/>
      <c r="W59" s="68"/>
      <c r="X59" s="68"/>
      <c r="Y59" s="68"/>
      <c r="Z59" s="68"/>
      <c r="AA59" s="68"/>
      <c r="AB59" s="68"/>
      <c r="AC59" s="68"/>
    </row>
    <row r="60" spans="1:29">
      <c r="A60" s="69"/>
      <c r="B60" s="77"/>
      <c r="C60" s="69"/>
      <c r="D60" s="69"/>
      <c r="E60" s="69"/>
      <c r="F60" s="69"/>
      <c r="G60" s="69"/>
      <c r="H60" s="69"/>
      <c r="I60" s="69"/>
      <c r="J60" s="69"/>
      <c r="K60" s="69"/>
      <c r="L60" s="69"/>
      <c r="M60" s="69"/>
      <c r="N60" s="69"/>
      <c r="O60" s="68"/>
      <c r="P60" s="68"/>
      <c r="Q60" s="68"/>
      <c r="R60" s="68"/>
      <c r="S60" s="68"/>
      <c r="T60" s="68"/>
      <c r="U60" s="68"/>
      <c r="V60" s="68"/>
      <c r="W60" s="68"/>
      <c r="X60" s="68"/>
      <c r="Y60" s="68"/>
      <c r="Z60" s="68"/>
      <c r="AA60" s="68"/>
      <c r="AB60" s="68"/>
      <c r="AC60" s="68"/>
    </row>
    <row r="61" spans="1:29">
      <c r="A61" s="68"/>
      <c r="B61" s="7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8"/>
      <c r="B62" s="7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8"/>
      <c r="B63" s="7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23:H23"/>
    <mergeCell ref="C40:I40"/>
    <mergeCell ref="C25:J25"/>
    <mergeCell ref="C29:D29"/>
    <mergeCell ref="C36:D36"/>
    <mergeCell ref="C37:D37"/>
    <mergeCell ref="C30:D30"/>
    <mergeCell ref="C31:D31"/>
    <mergeCell ref="C32:D32"/>
    <mergeCell ref="C33:D33"/>
    <mergeCell ref="C34:D34"/>
    <mergeCell ref="C35:D35"/>
    <mergeCell ref="F43:G43"/>
    <mergeCell ref="F44:G44"/>
    <mergeCell ref="C39:I39"/>
    <mergeCell ref="F45:G45"/>
    <mergeCell ref="F46:G46"/>
    <mergeCell ref="C41:I41"/>
    <mergeCell ref="C22:E22"/>
    <mergeCell ref="F5:J5"/>
    <mergeCell ref="C6:D6"/>
    <mergeCell ref="F6:J6"/>
    <mergeCell ref="C11:E11"/>
    <mergeCell ref="C12:E12"/>
    <mergeCell ref="F8:J8"/>
    <mergeCell ref="C10:J10"/>
    <mergeCell ref="C8:D8"/>
    <mergeCell ref="C16:E16"/>
    <mergeCell ref="C17:E17"/>
    <mergeCell ref="C18:E18"/>
    <mergeCell ref="C19:E19"/>
    <mergeCell ref="C20:E20"/>
    <mergeCell ref="C21:E21"/>
    <mergeCell ref="C2:H2"/>
    <mergeCell ref="C51:J51"/>
    <mergeCell ref="C44:E44"/>
    <mergeCell ref="C46:E46"/>
    <mergeCell ref="C45:E45"/>
    <mergeCell ref="C43:E43"/>
    <mergeCell ref="C13:E13"/>
    <mergeCell ref="C14:E14"/>
    <mergeCell ref="F7:J7"/>
    <mergeCell ref="C7:D7"/>
    <mergeCell ref="C26:D26"/>
    <mergeCell ref="C27:D27"/>
    <mergeCell ref="C28:D28"/>
    <mergeCell ref="C3:J3"/>
    <mergeCell ref="C5:D5"/>
    <mergeCell ref="C15:E15"/>
  </mergeCells>
  <phoneticPr fontId="0" type="noConversion"/>
  <conditionalFormatting sqref="H12 H15:H22">
    <cfRule type="cellIs" dxfId="71" priority="19" stopIfTrue="1" operator="greaterThan">
      <formula>8760</formula>
    </cfRule>
  </conditionalFormatting>
  <conditionalFormatting sqref="I12:I22">
    <cfRule type="cellIs" dxfId="70" priority="17" operator="greaterThan">
      <formula>1</formula>
    </cfRule>
    <cfRule type="cellIs" dxfId="69" priority="18" operator="lessThanOrEqual">
      <formula>0</formula>
    </cfRule>
  </conditionalFormatting>
  <conditionalFormatting sqref="H27">
    <cfRule type="cellIs" dxfId="68" priority="9" stopIfTrue="1" operator="greaterThan">
      <formula>8760</formula>
    </cfRule>
  </conditionalFormatting>
  <conditionalFormatting sqref="I27:I37">
    <cfRule type="cellIs" dxfId="67" priority="5" operator="greaterThan">
      <formula>1</formula>
    </cfRule>
    <cfRule type="cellIs" dxfId="66" priority="6" operator="lessThanOrEqual">
      <formula>0</formula>
    </cfRule>
  </conditionalFormatting>
  <conditionalFormatting sqref="H13">
    <cfRule type="cellIs" dxfId="65" priority="4" stopIfTrue="1" operator="greaterThan">
      <formula>8760</formula>
    </cfRule>
  </conditionalFormatting>
  <conditionalFormatting sqref="H14">
    <cfRule type="cellIs" dxfId="64" priority="3" stopIfTrue="1" operator="greaterThan">
      <formula>8760</formula>
    </cfRule>
  </conditionalFormatting>
  <conditionalFormatting sqref="H28">
    <cfRule type="cellIs" dxfId="63" priority="2" stopIfTrue="1" operator="greaterThan">
      <formula>8760</formula>
    </cfRule>
  </conditionalFormatting>
  <conditionalFormatting sqref="H29">
    <cfRule type="cellIs" dxfId="62" priority="1" stopIfTrue="1" operator="greaterThan">
      <formula>8760</formula>
    </cfRule>
  </conditionalFormatting>
  <dataValidations xWindow="862" yWindow="472" count="3">
    <dataValidation type="list" allowBlank="1" showInputMessage="1" showErrorMessage="1" sqref="F12:F22 F27:F37">
      <formula1>"bitte eintragen,Tag,Nacht,ganztägig"</formula1>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decimal" allowBlank="1" showInputMessage="1" showErrorMessage="1" promptTitle="Bitte beachten Sie" prompt="Korrekturfaktor zwischen 0 und 1 eintragen." sqref="I12:I22 I27:I37">
      <formula1>0</formula1>
      <formula2>1</formula2>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9"/>
      <c r="N1" s="69"/>
      <c r="O1" s="69"/>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8"/>
      <c r="N2" s="68"/>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8"/>
      <c r="N3" s="68"/>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8"/>
      <c r="N4" s="68"/>
      <c r="O4" s="68"/>
      <c r="P4" s="68"/>
      <c r="Q4" s="68"/>
      <c r="R4" s="68"/>
      <c r="S4" s="68"/>
      <c r="T4" s="68"/>
      <c r="U4" s="68"/>
      <c r="V4" s="68"/>
      <c r="W4" s="68"/>
      <c r="X4" s="68"/>
      <c r="Y4" s="68"/>
      <c r="Z4" s="68"/>
      <c r="AA4" s="68"/>
      <c r="AB4" s="68"/>
      <c r="AC4" s="68"/>
    </row>
    <row r="5" spans="1:29" s="15" customFormat="1" ht="18" customHeight="1">
      <c r="A5" s="82"/>
      <c r="B5" s="25"/>
      <c r="C5" s="150" t="s">
        <v>0</v>
      </c>
      <c r="D5" s="135"/>
      <c r="E5" s="53"/>
      <c r="F5" s="154">
        <f>Basisdatenblatt!E5</f>
        <v>0</v>
      </c>
      <c r="G5" s="155"/>
      <c r="H5" s="155"/>
      <c r="I5" s="156"/>
      <c r="J5" s="157"/>
      <c r="K5" s="17"/>
      <c r="L5" s="82"/>
      <c r="M5" s="81"/>
      <c r="N5" s="81"/>
      <c r="O5" s="81"/>
      <c r="P5" s="81"/>
      <c r="Q5" s="81"/>
      <c r="R5" s="81"/>
      <c r="S5" s="81"/>
      <c r="T5" s="81"/>
      <c r="U5" s="81"/>
      <c r="V5" s="81"/>
      <c r="W5" s="81"/>
      <c r="X5" s="81"/>
      <c r="Y5" s="81"/>
      <c r="Z5" s="81"/>
      <c r="AA5" s="81"/>
      <c r="AB5" s="81"/>
      <c r="AC5" s="81"/>
    </row>
    <row r="6" spans="1:29" s="15" customFormat="1" ht="18" customHeight="1">
      <c r="A6" s="82"/>
      <c r="B6" s="25">
        <v>1</v>
      </c>
      <c r="C6" s="144" t="s">
        <v>58</v>
      </c>
      <c r="D6" s="135"/>
      <c r="E6" s="53"/>
      <c r="F6" s="142"/>
      <c r="G6" s="143"/>
      <c r="H6" s="143"/>
      <c r="I6" s="143"/>
      <c r="J6" s="143"/>
      <c r="K6" s="17"/>
      <c r="L6" s="85"/>
      <c r="M6" s="81"/>
      <c r="N6" s="81"/>
      <c r="O6" s="81"/>
      <c r="P6" s="81"/>
      <c r="Q6" s="81"/>
      <c r="R6" s="81"/>
      <c r="S6" s="81"/>
      <c r="T6" s="81"/>
      <c r="U6" s="81"/>
      <c r="V6" s="81"/>
      <c r="W6" s="81"/>
      <c r="X6" s="81"/>
      <c r="Y6" s="81"/>
      <c r="Z6" s="81"/>
      <c r="AA6" s="81"/>
      <c r="AB6" s="81"/>
      <c r="AC6" s="81"/>
    </row>
    <row r="7" spans="1:29" s="15" customFormat="1" ht="18" customHeight="1">
      <c r="A7" s="82"/>
      <c r="B7" s="25">
        <v>2</v>
      </c>
      <c r="C7" s="144" t="s">
        <v>59</v>
      </c>
      <c r="D7" s="135"/>
      <c r="E7" s="53"/>
      <c r="F7" s="142"/>
      <c r="G7" s="143"/>
      <c r="H7" s="143"/>
      <c r="I7" s="143"/>
      <c r="J7" s="143"/>
      <c r="K7" s="17"/>
      <c r="L7" s="82"/>
      <c r="M7" s="81"/>
      <c r="N7" s="81"/>
      <c r="O7" s="81"/>
      <c r="P7" s="81"/>
      <c r="Q7" s="81"/>
      <c r="R7" s="81"/>
      <c r="S7" s="81"/>
      <c r="T7" s="81"/>
      <c r="U7" s="81"/>
      <c r="V7" s="81"/>
      <c r="W7" s="81"/>
      <c r="X7" s="81"/>
      <c r="Y7" s="81"/>
      <c r="Z7" s="81"/>
      <c r="AA7" s="81"/>
      <c r="AB7" s="81"/>
      <c r="AC7" s="81"/>
    </row>
    <row r="8" spans="1:29" s="15" customFormat="1" ht="18" customHeight="1">
      <c r="A8" s="82"/>
      <c r="B8" s="25">
        <v>3</v>
      </c>
      <c r="C8" s="150" t="s">
        <v>16</v>
      </c>
      <c r="D8" s="135"/>
      <c r="E8" s="53"/>
      <c r="F8" s="142"/>
      <c r="G8" s="143"/>
      <c r="H8" s="143"/>
      <c r="I8" s="143"/>
      <c r="J8" s="143"/>
      <c r="K8" s="17"/>
      <c r="L8" s="86"/>
      <c r="M8" s="81"/>
      <c r="N8" s="81"/>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1"/>
      <c r="N9" s="81"/>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1"/>
      <c r="N10" s="81"/>
      <c r="O10" s="81"/>
      <c r="P10" s="81"/>
      <c r="Q10" s="81"/>
      <c r="R10" s="81"/>
      <c r="S10" s="81"/>
      <c r="T10" s="81"/>
      <c r="U10" s="81"/>
      <c r="V10" s="81"/>
      <c r="W10" s="81"/>
      <c r="X10" s="81"/>
      <c r="Y10" s="81"/>
      <c r="Z10" s="81"/>
      <c r="AA10" s="81"/>
      <c r="AB10" s="81"/>
      <c r="AC10" s="81"/>
    </row>
    <row r="11" spans="1:29" s="15" customFormat="1" ht="39.75">
      <c r="A11" s="82"/>
      <c r="B11" s="25"/>
      <c r="C11" s="158" t="s">
        <v>60</v>
      </c>
      <c r="D11" s="159"/>
      <c r="E11" s="160"/>
      <c r="F11" s="48" t="s">
        <v>32</v>
      </c>
      <c r="G11" s="19" t="s">
        <v>1</v>
      </c>
      <c r="H11" s="20" t="s">
        <v>15</v>
      </c>
      <c r="I11" s="39" t="s">
        <v>66</v>
      </c>
      <c r="J11" s="20" t="s">
        <v>4</v>
      </c>
      <c r="K11" s="17"/>
      <c r="L11" s="86"/>
      <c r="M11" s="81"/>
      <c r="N11" s="81"/>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1"/>
      <c r="N12" s="81"/>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1"/>
      <c r="N13" s="81"/>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1"/>
      <c r="N14" s="81"/>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1"/>
      <c r="N15" s="81"/>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1"/>
      <c r="N16" s="81"/>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1"/>
      <c r="N17" s="81"/>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1"/>
      <c r="N18" s="81"/>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1"/>
      <c r="N19" s="81"/>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1"/>
      <c r="N20" s="81"/>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1"/>
      <c r="N21" s="81"/>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1"/>
      <c r="N22" s="81"/>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54" t="s">
        <v>5</v>
      </c>
      <c r="J23" s="22">
        <f>SUM(J12:J22)</f>
        <v>0</v>
      </c>
      <c r="K23" s="17"/>
      <c r="L23" s="86"/>
      <c r="M23" s="81"/>
      <c r="N23" s="81"/>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1"/>
      <c r="N24" s="81"/>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1"/>
      <c r="N25" s="81"/>
      <c r="O25" s="81"/>
      <c r="P25" s="81"/>
      <c r="Q25" s="81"/>
      <c r="R25" s="81"/>
      <c r="S25" s="81"/>
      <c r="T25" s="81"/>
      <c r="U25" s="81"/>
      <c r="V25" s="81"/>
      <c r="W25" s="81"/>
      <c r="X25" s="81"/>
      <c r="Y25" s="81"/>
      <c r="Z25" s="81"/>
      <c r="AA25" s="81"/>
      <c r="AB25" s="81"/>
      <c r="AC25" s="81"/>
    </row>
    <row r="26" spans="1:29" s="15" customFormat="1" ht="38.25">
      <c r="A26" s="82"/>
      <c r="B26" s="25"/>
      <c r="C26" s="145" t="s">
        <v>60</v>
      </c>
      <c r="D26" s="146"/>
      <c r="E26" s="55" t="s">
        <v>20</v>
      </c>
      <c r="F26" s="48" t="s">
        <v>32</v>
      </c>
      <c r="G26" s="19" t="s">
        <v>1</v>
      </c>
      <c r="H26" s="20" t="s">
        <v>15</v>
      </c>
      <c r="I26" s="39" t="s">
        <v>67</v>
      </c>
      <c r="J26" s="20" t="s">
        <v>4</v>
      </c>
      <c r="K26" s="17"/>
      <c r="L26" s="86"/>
      <c r="M26" s="81"/>
      <c r="N26" s="81"/>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1"/>
      <c r="N27" s="81"/>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1"/>
      <c r="N28" s="81"/>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1"/>
      <c r="N29" s="81"/>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1"/>
      <c r="N30" s="81"/>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1"/>
      <c r="N31" s="81"/>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1"/>
      <c r="N32" s="81"/>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1"/>
      <c r="N33" s="81"/>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1"/>
      <c r="N34" s="81"/>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1"/>
      <c r="N35" s="81"/>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1"/>
      <c r="N36" s="81"/>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1"/>
      <c r="N37" s="81"/>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54" t="s">
        <v>5</v>
      </c>
      <c r="J38" s="22">
        <f>SUM(J27:J37)</f>
        <v>0</v>
      </c>
      <c r="K38" s="17"/>
      <c r="L38" s="86"/>
      <c r="M38" s="81"/>
      <c r="N38" s="81"/>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1"/>
      <c r="N39" s="81"/>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1"/>
      <c r="N40" s="81"/>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1"/>
      <c r="N41" s="81"/>
      <c r="O41" s="81"/>
      <c r="P41" s="81"/>
      <c r="Q41" s="81"/>
      <c r="R41" s="81"/>
      <c r="S41" s="81"/>
      <c r="T41" s="81"/>
      <c r="U41" s="81"/>
      <c r="V41" s="81"/>
      <c r="W41" s="81"/>
      <c r="X41" s="81"/>
      <c r="Y41" s="81"/>
      <c r="Z41" s="81"/>
      <c r="AA41" s="81"/>
      <c r="AB41" s="81"/>
      <c r="AC41" s="81"/>
    </row>
    <row r="42" spans="1:29" ht="40.5" customHeight="1">
      <c r="A42" s="69"/>
      <c r="B42" s="25"/>
      <c r="C42" s="26" t="s">
        <v>9</v>
      </c>
      <c r="D42" s="36"/>
      <c r="E42" s="4"/>
      <c r="F42" s="28"/>
      <c r="G42" s="28"/>
      <c r="H42" s="28"/>
      <c r="I42" s="4"/>
      <c r="J42" s="4"/>
      <c r="K42" s="6"/>
      <c r="L42" s="87"/>
      <c r="M42" s="68"/>
      <c r="N42" s="68"/>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1"/>
      <c r="N43" s="81"/>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1"/>
      <c r="N44" s="81"/>
      <c r="O44" s="81"/>
      <c r="P44" s="81"/>
      <c r="Q44" s="81"/>
      <c r="R44" s="81"/>
      <c r="S44" s="81"/>
      <c r="T44" s="81"/>
      <c r="U44" s="81"/>
      <c r="V44" s="81"/>
      <c r="W44" s="81"/>
      <c r="X44" s="81"/>
      <c r="Y44" s="81"/>
      <c r="Z44" s="81"/>
      <c r="AA44" s="81"/>
      <c r="AB44" s="81"/>
      <c r="AC44" s="81"/>
    </row>
    <row r="45" spans="1:29" s="15" customFormat="1" ht="18.75" customHeight="1">
      <c r="A45" s="82"/>
      <c r="B45" s="25">
        <v>31</v>
      </c>
      <c r="C45" s="136" t="s">
        <v>62</v>
      </c>
      <c r="D45" s="137"/>
      <c r="E45" s="138"/>
      <c r="F45" s="167">
        <f>F44+F43</f>
        <v>0</v>
      </c>
      <c r="G45" s="167"/>
      <c r="H45" s="29"/>
      <c r="I45" s="30"/>
      <c r="J45" s="30"/>
      <c r="K45" s="6"/>
      <c r="L45" s="86"/>
      <c r="M45" s="81"/>
      <c r="N45" s="81"/>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1"/>
      <c r="N46" s="81"/>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1"/>
      <c r="N47" s="81"/>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45</v>
      </c>
      <c r="K48" s="17"/>
      <c r="L48" s="86"/>
      <c r="M48" s="81"/>
      <c r="N48" s="81"/>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1"/>
      <c r="N49" s="81"/>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1"/>
      <c r="N50" s="81"/>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1"/>
      <c r="N51" s="81"/>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9"/>
      <c r="N52" s="69"/>
      <c r="O52" s="69"/>
      <c r="P52" s="69"/>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9"/>
      <c r="N53" s="69"/>
      <c r="O53" s="69"/>
      <c r="P53" s="69"/>
      <c r="Q53" s="68"/>
      <c r="R53" s="68"/>
      <c r="S53" s="68"/>
      <c r="T53" s="68"/>
      <c r="U53" s="68"/>
      <c r="V53" s="68"/>
      <c r="W53" s="68"/>
      <c r="X53" s="68"/>
      <c r="Y53" s="68"/>
      <c r="Z53" s="68"/>
      <c r="AA53" s="68"/>
      <c r="AB53" s="68"/>
      <c r="AC53" s="68"/>
    </row>
    <row r="54" spans="1:29">
      <c r="A54" s="69"/>
      <c r="B54" s="77"/>
      <c r="C54" s="69"/>
      <c r="D54" s="69"/>
      <c r="E54" s="69"/>
      <c r="F54" s="69"/>
      <c r="G54" s="69"/>
      <c r="H54" s="69"/>
      <c r="I54" s="69"/>
      <c r="J54" s="69"/>
      <c r="K54" s="69"/>
      <c r="L54" s="69"/>
      <c r="M54" s="69"/>
      <c r="N54" s="69"/>
      <c r="O54" s="69"/>
      <c r="P54" s="69"/>
      <c r="Q54" s="68"/>
      <c r="R54" s="68"/>
      <c r="S54" s="68"/>
      <c r="T54" s="68"/>
      <c r="U54" s="68"/>
      <c r="V54" s="68"/>
      <c r="W54" s="68"/>
      <c r="X54" s="68"/>
      <c r="Y54" s="68"/>
      <c r="Z54" s="68"/>
      <c r="AA54" s="68"/>
      <c r="AB54" s="68"/>
      <c r="AC54" s="68"/>
    </row>
    <row r="55" spans="1:29">
      <c r="A55" s="69"/>
      <c r="B55" s="71"/>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c r="A56" s="69"/>
      <c r="B56" s="71"/>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c r="A57" s="69"/>
      <c r="B57" s="71"/>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c r="A58" s="69"/>
      <c r="B58" s="71"/>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c r="A59" s="69"/>
      <c r="B59" s="71"/>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c r="A60" s="69"/>
      <c r="B60" s="71"/>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69"/>
      <c r="B61" s="7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9"/>
      <c r="B62" s="7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9"/>
      <c r="B63" s="7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9"/>
      <c r="B64" s="7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9"/>
      <c r="B65" s="7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9"/>
      <c r="B66" s="7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9"/>
      <c r="B67" s="7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9"/>
      <c r="B68" s="7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9"/>
      <c r="B69" s="7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9"/>
      <c r="B70" s="7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9"/>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9"/>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9"/>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9"/>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33:D33"/>
    <mergeCell ref="C34:D34"/>
    <mergeCell ref="C35:D35"/>
    <mergeCell ref="C20:E20"/>
    <mergeCell ref="C21:E21"/>
    <mergeCell ref="C30:D30"/>
    <mergeCell ref="C31:D31"/>
    <mergeCell ref="C32:D32"/>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16:E16"/>
    <mergeCell ref="C17:E17"/>
    <mergeCell ref="C18:E18"/>
    <mergeCell ref="C19:E19"/>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 H16:H22">
    <cfRule type="cellIs" dxfId="61" priority="16" stopIfTrue="1" operator="greaterThan">
      <formula>8760</formula>
    </cfRule>
  </conditionalFormatting>
  <conditionalFormatting sqref="I12:I14 I16:I22">
    <cfRule type="cellIs" dxfId="60" priority="14" operator="greaterThan">
      <formula>1</formula>
    </cfRule>
    <cfRule type="cellIs" dxfId="59" priority="15" operator="lessThanOrEqual">
      <formula>0</formula>
    </cfRule>
  </conditionalFormatting>
  <conditionalFormatting sqref="H27">
    <cfRule type="cellIs" dxfId="58" priority="13" stopIfTrue="1" operator="greaterThan">
      <formula>8760</formula>
    </cfRule>
  </conditionalFormatting>
  <conditionalFormatting sqref="I27:I28 I30:I37">
    <cfRule type="cellIs" dxfId="57" priority="11" operator="greaterThan">
      <formula>1</formula>
    </cfRule>
    <cfRule type="cellIs" dxfId="56" priority="12" operator="lessThanOrEqual">
      <formula>0</formula>
    </cfRule>
  </conditionalFormatting>
  <conditionalFormatting sqref="H13">
    <cfRule type="cellIs" dxfId="55" priority="10" stopIfTrue="1" operator="greaterThan">
      <formula>8760</formula>
    </cfRule>
  </conditionalFormatting>
  <conditionalFormatting sqref="H14">
    <cfRule type="cellIs" dxfId="54" priority="9" stopIfTrue="1" operator="greaterThan">
      <formula>8760</formula>
    </cfRule>
  </conditionalFormatting>
  <conditionalFormatting sqref="H28">
    <cfRule type="cellIs" dxfId="53" priority="8" stopIfTrue="1" operator="greaterThan">
      <formula>8760</formula>
    </cfRule>
  </conditionalFormatting>
  <conditionalFormatting sqref="H29">
    <cfRule type="cellIs" dxfId="52" priority="6" stopIfTrue="1" operator="greaterThan">
      <formula>8760</formula>
    </cfRule>
  </conditionalFormatting>
  <conditionalFormatting sqref="I29">
    <cfRule type="cellIs" dxfId="51" priority="4" operator="greaterThan">
      <formula>1</formula>
    </cfRule>
    <cfRule type="cellIs" dxfId="50" priority="5" operator="lessThanOrEqual">
      <formula>0</formula>
    </cfRule>
  </conditionalFormatting>
  <conditionalFormatting sqref="H15">
    <cfRule type="cellIs" dxfId="49" priority="3" stopIfTrue="1" operator="greaterThan">
      <formula>8760</formula>
    </cfRule>
  </conditionalFormatting>
  <conditionalFormatting sqref="I15">
    <cfRule type="cellIs" dxfId="48" priority="1" operator="greaterThan">
      <formula>1</formula>
    </cfRule>
    <cfRule type="cellIs" dxfId="47" priority="2" operator="lessThanOrEqual">
      <formula>0</formula>
    </cfRule>
  </conditionalFormatting>
  <dataValidations count="3">
    <dataValidation type="decimal" allowBlank="1" showInputMessage="1" showErrorMessage="1" promptTitle="Bitte beachten Sie" prompt="Korrekturfaktor zwischen 0 und 1 eintragen." sqref="I12:I22 I27:I37">
      <formula1>0</formula1>
      <formula2>1</formula2>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list" allowBlank="1" showInputMessage="1" showErrorMessage="1" sqref="F12:F22 F27:F37">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8"/>
      <c r="N1" s="68"/>
      <c r="O1" s="68"/>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8"/>
      <c r="N2" s="68"/>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8"/>
      <c r="N3" s="68"/>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8"/>
      <c r="N4" s="68"/>
      <c r="O4" s="68"/>
      <c r="P4" s="68"/>
      <c r="Q4" s="68"/>
      <c r="R4" s="68"/>
      <c r="S4" s="68"/>
      <c r="T4" s="68"/>
      <c r="U4" s="68"/>
      <c r="V4" s="68"/>
      <c r="W4" s="68"/>
      <c r="X4" s="68"/>
      <c r="Y4" s="68"/>
      <c r="Z4" s="68"/>
      <c r="AA4" s="68"/>
      <c r="AB4" s="68"/>
      <c r="AC4" s="68"/>
    </row>
    <row r="5" spans="1:29" s="15" customFormat="1" ht="18" customHeight="1">
      <c r="A5" s="82"/>
      <c r="B5" s="25"/>
      <c r="C5" s="150" t="s">
        <v>0</v>
      </c>
      <c r="D5" s="135"/>
      <c r="E5" s="53"/>
      <c r="F5" s="154">
        <f>Basisdatenblatt!E5</f>
        <v>0</v>
      </c>
      <c r="G5" s="155"/>
      <c r="H5" s="155"/>
      <c r="I5" s="156"/>
      <c r="J5" s="157"/>
      <c r="K5" s="17"/>
      <c r="L5" s="82"/>
      <c r="M5" s="81"/>
      <c r="N5" s="81"/>
      <c r="O5" s="81"/>
      <c r="P5" s="81"/>
      <c r="Q5" s="81"/>
      <c r="R5" s="81"/>
      <c r="S5" s="81"/>
      <c r="T5" s="81"/>
      <c r="U5" s="81"/>
      <c r="V5" s="81"/>
      <c r="W5" s="81"/>
      <c r="X5" s="81"/>
      <c r="Y5" s="81"/>
      <c r="Z5" s="81"/>
      <c r="AA5" s="81"/>
      <c r="AB5" s="81"/>
      <c r="AC5" s="81"/>
    </row>
    <row r="6" spans="1:29" s="15" customFormat="1" ht="18" customHeight="1">
      <c r="A6" s="82"/>
      <c r="B6" s="25">
        <v>1</v>
      </c>
      <c r="C6" s="144" t="s">
        <v>58</v>
      </c>
      <c r="D6" s="135"/>
      <c r="E6" s="53"/>
      <c r="F6" s="142"/>
      <c r="G6" s="143"/>
      <c r="H6" s="143"/>
      <c r="I6" s="143"/>
      <c r="J6" s="143"/>
      <c r="K6" s="17"/>
      <c r="L6" s="85"/>
      <c r="M6" s="81"/>
      <c r="N6" s="81"/>
      <c r="O6" s="81"/>
      <c r="P6" s="81"/>
      <c r="Q6" s="81"/>
      <c r="R6" s="81"/>
      <c r="S6" s="81"/>
      <c r="T6" s="81"/>
      <c r="U6" s="81"/>
      <c r="V6" s="81"/>
      <c r="W6" s="81"/>
      <c r="X6" s="81"/>
      <c r="Y6" s="81"/>
      <c r="Z6" s="81"/>
      <c r="AA6" s="81"/>
      <c r="AB6" s="81"/>
      <c r="AC6" s="81"/>
    </row>
    <row r="7" spans="1:29" s="15" customFormat="1" ht="18" customHeight="1">
      <c r="A7" s="82"/>
      <c r="B7" s="25">
        <v>2</v>
      </c>
      <c r="C7" s="144" t="s">
        <v>59</v>
      </c>
      <c r="D7" s="135"/>
      <c r="E7" s="53"/>
      <c r="F7" s="142"/>
      <c r="G7" s="143"/>
      <c r="H7" s="143"/>
      <c r="I7" s="143"/>
      <c r="J7" s="143"/>
      <c r="K7" s="17"/>
      <c r="L7" s="82"/>
      <c r="M7" s="81"/>
      <c r="N7" s="81"/>
      <c r="O7" s="81"/>
      <c r="P7" s="81"/>
      <c r="Q7" s="81"/>
      <c r="R7" s="81"/>
      <c r="S7" s="81"/>
      <c r="T7" s="81"/>
      <c r="U7" s="81"/>
      <c r="V7" s="81"/>
      <c r="W7" s="81"/>
      <c r="X7" s="81"/>
      <c r="Y7" s="81"/>
      <c r="Z7" s="81"/>
      <c r="AA7" s="81"/>
      <c r="AB7" s="81"/>
      <c r="AC7" s="81"/>
    </row>
    <row r="8" spans="1:29" s="15" customFormat="1" ht="18" customHeight="1">
      <c r="A8" s="82"/>
      <c r="B8" s="25">
        <v>3</v>
      </c>
      <c r="C8" s="150" t="s">
        <v>16</v>
      </c>
      <c r="D8" s="135"/>
      <c r="E8" s="53"/>
      <c r="F8" s="142"/>
      <c r="G8" s="143"/>
      <c r="H8" s="143"/>
      <c r="I8" s="143"/>
      <c r="J8" s="143"/>
      <c r="K8" s="17"/>
      <c r="L8" s="86"/>
      <c r="M8" s="81"/>
      <c r="N8" s="81"/>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1"/>
      <c r="N9" s="81"/>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1"/>
      <c r="N10" s="81"/>
      <c r="O10" s="81"/>
      <c r="P10" s="81"/>
      <c r="Q10" s="81"/>
      <c r="R10" s="81"/>
      <c r="S10" s="81"/>
      <c r="T10" s="81"/>
      <c r="U10" s="81"/>
      <c r="V10" s="81"/>
      <c r="W10" s="81"/>
      <c r="X10" s="81"/>
      <c r="Y10" s="81"/>
      <c r="Z10" s="81"/>
      <c r="AA10" s="81"/>
      <c r="AB10" s="81"/>
      <c r="AC10" s="81"/>
    </row>
    <row r="11" spans="1:29" s="15" customFormat="1" ht="39.75">
      <c r="A11" s="82"/>
      <c r="B11" s="25"/>
      <c r="C11" s="158" t="s">
        <v>60</v>
      </c>
      <c r="D11" s="159"/>
      <c r="E11" s="160"/>
      <c r="F11" s="48" t="s">
        <v>32</v>
      </c>
      <c r="G11" s="19" t="s">
        <v>1</v>
      </c>
      <c r="H11" s="20" t="s">
        <v>15</v>
      </c>
      <c r="I11" s="39" t="s">
        <v>66</v>
      </c>
      <c r="J11" s="20" t="s">
        <v>4</v>
      </c>
      <c r="K11" s="17"/>
      <c r="L11" s="86"/>
      <c r="M11" s="81"/>
      <c r="N11" s="81"/>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1"/>
      <c r="N12" s="81"/>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1"/>
      <c r="N13" s="81"/>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1"/>
      <c r="N14" s="81"/>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1"/>
      <c r="N15" s="81"/>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1"/>
      <c r="N16" s="81"/>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1"/>
      <c r="N17" s="81"/>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1"/>
      <c r="N18" s="81"/>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1"/>
      <c r="N19" s="81"/>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1"/>
      <c r="N20" s="81"/>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1"/>
      <c r="N21" s="81"/>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1"/>
      <c r="N22" s="81"/>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54" t="s">
        <v>5</v>
      </c>
      <c r="J23" s="22">
        <f>SUM(J12:J22)</f>
        <v>0</v>
      </c>
      <c r="K23" s="17"/>
      <c r="L23" s="86"/>
      <c r="M23" s="81"/>
      <c r="N23" s="81"/>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1"/>
      <c r="N24" s="81"/>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1"/>
      <c r="N25" s="81"/>
      <c r="O25" s="81"/>
      <c r="P25" s="81"/>
      <c r="Q25" s="81"/>
      <c r="R25" s="81"/>
      <c r="S25" s="81"/>
      <c r="T25" s="81"/>
      <c r="U25" s="81"/>
      <c r="V25" s="81"/>
      <c r="W25" s="81"/>
      <c r="X25" s="81"/>
      <c r="Y25" s="81"/>
      <c r="Z25" s="81"/>
      <c r="AA25" s="81"/>
      <c r="AB25" s="81"/>
      <c r="AC25" s="81"/>
    </row>
    <row r="26" spans="1:29" s="15" customFormat="1" ht="38.25">
      <c r="A26" s="82"/>
      <c r="B26" s="25"/>
      <c r="C26" s="145" t="s">
        <v>60</v>
      </c>
      <c r="D26" s="146"/>
      <c r="E26" s="55" t="s">
        <v>20</v>
      </c>
      <c r="F26" s="48" t="s">
        <v>32</v>
      </c>
      <c r="G26" s="19" t="s">
        <v>1</v>
      </c>
      <c r="H26" s="20" t="s">
        <v>15</v>
      </c>
      <c r="I26" s="39" t="s">
        <v>67</v>
      </c>
      <c r="J26" s="20" t="s">
        <v>4</v>
      </c>
      <c r="K26" s="17"/>
      <c r="L26" s="86"/>
      <c r="M26" s="81"/>
      <c r="N26" s="81"/>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1"/>
      <c r="N27" s="81"/>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1"/>
      <c r="N28" s="81"/>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1"/>
      <c r="N29" s="81"/>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1"/>
      <c r="N30" s="81"/>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1"/>
      <c r="N31" s="81"/>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1"/>
      <c r="N32" s="81"/>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1"/>
      <c r="N33" s="81"/>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1"/>
      <c r="N34" s="81"/>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1"/>
      <c r="N35" s="81"/>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1"/>
      <c r="N36" s="81"/>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1"/>
      <c r="N37" s="81"/>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54" t="s">
        <v>5</v>
      </c>
      <c r="J38" s="22">
        <f>SUM(J27:J37)</f>
        <v>0</v>
      </c>
      <c r="K38" s="17"/>
      <c r="L38" s="86"/>
      <c r="M38" s="81"/>
      <c r="N38" s="81"/>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1"/>
      <c r="N39" s="81"/>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1"/>
      <c r="N40" s="81"/>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1"/>
      <c r="N41" s="81"/>
      <c r="O41" s="81"/>
      <c r="P41" s="81"/>
      <c r="Q41" s="81"/>
      <c r="R41" s="81"/>
      <c r="S41" s="81"/>
      <c r="T41" s="81"/>
      <c r="U41" s="81"/>
      <c r="V41" s="81"/>
      <c r="W41" s="81"/>
      <c r="X41" s="81"/>
      <c r="Y41" s="81"/>
      <c r="Z41" s="81"/>
      <c r="AA41" s="81"/>
      <c r="AB41" s="81"/>
      <c r="AC41" s="81"/>
    </row>
    <row r="42" spans="1:29" ht="40.5" customHeight="1">
      <c r="A42" s="69"/>
      <c r="B42" s="25"/>
      <c r="C42" s="26" t="s">
        <v>9</v>
      </c>
      <c r="D42" s="36"/>
      <c r="E42" s="4"/>
      <c r="F42" s="28"/>
      <c r="G42" s="28"/>
      <c r="H42" s="28"/>
      <c r="I42" s="4"/>
      <c r="J42" s="4"/>
      <c r="K42" s="6"/>
      <c r="L42" s="87"/>
      <c r="M42" s="68"/>
      <c r="N42" s="68"/>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1"/>
      <c r="N43" s="81"/>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1"/>
      <c r="N44" s="81"/>
      <c r="O44" s="81"/>
      <c r="P44" s="81"/>
      <c r="Q44" s="81"/>
      <c r="R44" s="81"/>
      <c r="S44" s="81"/>
      <c r="T44" s="81"/>
      <c r="U44" s="81"/>
      <c r="V44" s="81"/>
      <c r="W44" s="81"/>
      <c r="X44" s="81"/>
      <c r="Y44" s="81"/>
      <c r="Z44" s="81"/>
      <c r="AA44" s="81"/>
      <c r="AB44" s="81"/>
      <c r="AC44" s="81"/>
    </row>
    <row r="45" spans="1:29" s="15" customFormat="1" ht="18.75" customHeight="1">
      <c r="A45" s="82"/>
      <c r="B45" s="25">
        <v>31</v>
      </c>
      <c r="C45" s="136" t="s">
        <v>63</v>
      </c>
      <c r="D45" s="137"/>
      <c r="E45" s="138"/>
      <c r="F45" s="167">
        <f>F44+F43</f>
        <v>0</v>
      </c>
      <c r="G45" s="167"/>
      <c r="H45" s="29"/>
      <c r="I45" s="30"/>
      <c r="J45" s="30"/>
      <c r="K45" s="6"/>
      <c r="L45" s="86"/>
      <c r="M45" s="81"/>
      <c r="N45" s="81"/>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1"/>
      <c r="N46" s="81"/>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1"/>
      <c r="N47" s="81"/>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44</v>
      </c>
      <c r="K48" s="17"/>
      <c r="L48" s="86"/>
      <c r="M48" s="81"/>
      <c r="N48" s="81"/>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1"/>
      <c r="N49" s="81"/>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1"/>
      <c r="N50" s="81"/>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1"/>
      <c r="N51" s="81"/>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8"/>
      <c r="N52" s="68"/>
      <c r="O52" s="68"/>
      <c r="P52" s="68"/>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8"/>
      <c r="N53" s="68"/>
      <c r="O53" s="68"/>
      <c r="P53" s="68"/>
      <c r="Q53" s="68"/>
      <c r="R53" s="68"/>
      <c r="S53" s="68"/>
      <c r="T53" s="68"/>
      <c r="U53" s="68"/>
      <c r="V53" s="68"/>
      <c r="W53" s="68"/>
      <c r="X53" s="68"/>
      <c r="Y53" s="68"/>
      <c r="Z53" s="68"/>
      <c r="AA53" s="68"/>
      <c r="AB53" s="68"/>
      <c r="AC53" s="68"/>
    </row>
    <row r="54" spans="1:29">
      <c r="A54" s="68"/>
      <c r="B54" s="71"/>
      <c r="C54" s="68"/>
      <c r="D54" s="68"/>
      <c r="E54" s="68"/>
      <c r="F54" s="68"/>
      <c r="G54" s="68"/>
      <c r="H54" s="68"/>
      <c r="I54" s="68"/>
      <c r="J54" s="68"/>
      <c r="K54" s="68"/>
      <c r="L54" s="69"/>
      <c r="M54" s="68"/>
      <c r="N54" s="68"/>
      <c r="O54" s="68"/>
      <c r="P54" s="68"/>
      <c r="Q54" s="68"/>
      <c r="R54" s="68"/>
      <c r="S54" s="68"/>
      <c r="T54" s="68"/>
      <c r="U54" s="68"/>
      <c r="V54" s="68"/>
      <c r="W54" s="68"/>
      <c r="X54" s="68"/>
      <c r="Y54" s="68"/>
      <c r="Z54" s="68"/>
      <c r="AA54" s="68"/>
      <c r="AB54" s="68"/>
      <c r="AC54" s="68"/>
    </row>
    <row r="55" spans="1:29">
      <c r="A55" s="68"/>
      <c r="B55" s="71"/>
      <c r="C55" s="68"/>
      <c r="D55" s="68"/>
      <c r="E55" s="68"/>
      <c r="F55" s="68"/>
      <c r="G55" s="68"/>
      <c r="H55" s="68"/>
      <c r="I55" s="68"/>
      <c r="J55" s="68"/>
      <c r="K55" s="68"/>
      <c r="L55" s="69"/>
      <c r="M55" s="68"/>
      <c r="N55" s="68"/>
      <c r="O55" s="68"/>
      <c r="P55" s="68"/>
      <c r="Q55" s="68"/>
      <c r="R55" s="68"/>
      <c r="S55" s="68"/>
      <c r="T55" s="68"/>
      <c r="U55" s="68"/>
      <c r="V55" s="68"/>
      <c r="W55" s="68"/>
      <c r="X55" s="68"/>
      <c r="Y55" s="68"/>
      <c r="Z55" s="68"/>
      <c r="AA55" s="68"/>
      <c r="AB55" s="68"/>
      <c r="AC55" s="68"/>
    </row>
    <row r="56" spans="1:29">
      <c r="A56" s="68"/>
      <c r="B56" s="71"/>
      <c r="C56" s="68"/>
      <c r="D56" s="68"/>
      <c r="E56" s="68"/>
      <c r="F56" s="68"/>
      <c r="G56" s="68"/>
      <c r="H56" s="68"/>
      <c r="I56" s="68"/>
      <c r="J56" s="68"/>
      <c r="K56" s="68"/>
      <c r="L56" s="69"/>
      <c r="M56" s="68"/>
      <c r="N56" s="68"/>
      <c r="O56" s="68"/>
      <c r="P56" s="68"/>
      <c r="Q56" s="68"/>
      <c r="R56" s="68"/>
      <c r="S56" s="68"/>
      <c r="T56" s="68"/>
      <c r="U56" s="68"/>
      <c r="V56" s="68"/>
      <c r="W56" s="68"/>
      <c r="X56" s="68"/>
      <c r="Y56" s="68"/>
      <c r="Z56" s="68"/>
      <c r="AA56" s="68"/>
      <c r="AB56" s="68"/>
      <c r="AC56" s="68"/>
    </row>
    <row r="57" spans="1:29">
      <c r="A57" s="68"/>
      <c r="B57" s="71"/>
      <c r="C57" s="68"/>
      <c r="D57" s="68"/>
      <c r="E57" s="68"/>
      <c r="F57" s="68"/>
      <c r="G57" s="68"/>
      <c r="H57" s="68"/>
      <c r="I57" s="68"/>
      <c r="J57" s="68"/>
      <c r="K57" s="68"/>
      <c r="L57" s="69"/>
      <c r="M57" s="68"/>
      <c r="N57" s="68"/>
      <c r="O57" s="68"/>
      <c r="P57" s="68"/>
      <c r="Q57" s="68"/>
      <c r="R57" s="68"/>
      <c r="S57" s="68"/>
      <c r="T57" s="68"/>
      <c r="U57" s="68"/>
      <c r="V57" s="68"/>
      <c r="W57" s="68"/>
      <c r="X57" s="68"/>
      <c r="Y57" s="68"/>
      <c r="Z57" s="68"/>
      <c r="AA57" s="68"/>
      <c r="AB57" s="68"/>
      <c r="AC57" s="68"/>
    </row>
    <row r="58" spans="1:29">
      <c r="A58" s="68"/>
      <c r="B58" s="71"/>
      <c r="C58" s="68"/>
      <c r="D58" s="68"/>
      <c r="E58" s="68"/>
      <c r="F58" s="68"/>
      <c r="G58" s="68"/>
      <c r="H58" s="68"/>
      <c r="I58" s="68"/>
      <c r="J58" s="68"/>
      <c r="K58" s="68"/>
      <c r="L58" s="69"/>
      <c r="M58" s="68"/>
      <c r="N58" s="68"/>
      <c r="O58" s="68"/>
      <c r="P58" s="68"/>
      <c r="Q58" s="68"/>
      <c r="R58" s="68"/>
      <c r="S58" s="68"/>
      <c r="T58" s="68"/>
      <c r="U58" s="68"/>
      <c r="V58" s="68"/>
      <c r="W58" s="68"/>
      <c r="X58" s="68"/>
      <c r="Y58" s="68"/>
      <c r="Z58" s="68"/>
      <c r="AA58" s="68"/>
      <c r="AB58" s="68"/>
      <c r="AC58" s="68"/>
    </row>
    <row r="59" spans="1:29">
      <c r="A59" s="68"/>
      <c r="B59" s="71"/>
      <c r="C59" s="68"/>
      <c r="D59" s="68"/>
      <c r="E59" s="68"/>
      <c r="F59" s="68"/>
      <c r="G59" s="68"/>
      <c r="H59" s="68"/>
      <c r="I59" s="68"/>
      <c r="J59" s="68"/>
      <c r="K59" s="68"/>
      <c r="L59" s="69"/>
      <c r="M59" s="68"/>
      <c r="N59" s="68"/>
      <c r="O59" s="68"/>
      <c r="P59" s="68"/>
      <c r="Q59" s="68"/>
      <c r="R59" s="68"/>
      <c r="S59" s="68"/>
      <c r="T59" s="68"/>
      <c r="U59" s="68"/>
      <c r="V59" s="68"/>
      <c r="W59" s="68"/>
      <c r="X59" s="68"/>
      <c r="Y59" s="68"/>
      <c r="Z59" s="68"/>
      <c r="AA59" s="68"/>
      <c r="AB59" s="68"/>
      <c r="AC59" s="68"/>
    </row>
    <row r="60" spans="1:29">
      <c r="A60" s="68"/>
      <c r="B60" s="71"/>
      <c r="C60" s="68"/>
      <c r="D60" s="68"/>
      <c r="E60" s="68"/>
      <c r="F60" s="68"/>
      <c r="G60" s="68"/>
      <c r="H60" s="68"/>
      <c r="I60" s="68"/>
      <c r="J60" s="68"/>
      <c r="K60" s="68"/>
      <c r="L60" s="69"/>
      <c r="M60" s="68"/>
      <c r="N60" s="68"/>
      <c r="O60" s="68"/>
      <c r="P60" s="68"/>
      <c r="Q60" s="68"/>
      <c r="R60" s="68"/>
      <c r="S60" s="68"/>
      <c r="T60" s="68"/>
      <c r="U60" s="68"/>
      <c r="V60" s="68"/>
      <c r="W60" s="68"/>
      <c r="X60" s="68"/>
      <c r="Y60" s="68"/>
      <c r="Z60" s="68"/>
      <c r="AA60" s="68"/>
      <c r="AB60" s="68"/>
      <c r="AC60" s="68"/>
    </row>
    <row r="61" spans="1:29">
      <c r="A61" s="68"/>
      <c r="B61" s="71"/>
      <c r="C61" s="68"/>
      <c r="D61" s="68"/>
      <c r="E61" s="68"/>
      <c r="F61" s="68"/>
      <c r="G61" s="68"/>
      <c r="H61" s="68"/>
      <c r="I61" s="68"/>
      <c r="J61" s="68"/>
      <c r="K61" s="68"/>
      <c r="L61" s="69"/>
      <c r="M61" s="68"/>
      <c r="N61" s="68"/>
      <c r="O61" s="68"/>
      <c r="P61" s="68"/>
      <c r="Q61" s="68"/>
      <c r="R61" s="68"/>
      <c r="S61" s="68"/>
      <c r="T61" s="68"/>
      <c r="U61" s="68"/>
      <c r="V61" s="68"/>
      <c r="W61" s="68"/>
      <c r="X61" s="68"/>
      <c r="Y61" s="68"/>
      <c r="Z61" s="68"/>
      <c r="AA61" s="68"/>
      <c r="AB61" s="68"/>
      <c r="AC61" s="68"/>
    </row>
    <row r="62" spans="1:29">
      <c r="A62" s="68"/>
      <c r="B62" s="71"/>
      <c r="C62" s="68"/>
      <c r="D62" s="68"/>
      <c r="E62" s="68"/>
      <c r="F62" s="68"/>
      <c r="G62" s="68"/>
      <c r="H62" s="68"/>
      <c r="I62" s="68"/>
      <c r="J62" s="68"/>
      <c r="K62" s="68"/>
      <c r="L62" s="69"/>
      <c r="M62" s="68"/>
      <c r="N62" s="68"/>
      <c r="O62" s="68"/>
      <c r="P62" s="68"/>
      <c r="Q62" s="68"/>
      <c r="R62" s="68"/>
      <c r="S62" s="68"/>
      <c r="T62" s="68"/>
      <c r="U62" s="68"/>
      <c r="V62" s="68"/>
      <c r="W62" s="68"/>
      <c r="X62" s="68"/>
      <c r="Y62" s="68"/>
      <c r="Z62" s="68"/>
      <c r="AA62" s="68"/>
      <c r="AB62" s="68"/>
      <c r="AC62" s="68"/>
    </row>
    <row r="63" spans="1:29">
      <c r="A63" s="68"/>
      <c r="B63" s="71"/>
      <c r="C63" s="68"/>
      <c r="D63" s="68"/>
      <c r="E63" s="68"/>
      <c r="F63" s="68"/>
      <c r="G63" s="68"/>
      <c r="H63" s="68"/>
      <c r="I63" s="68"/>
      <c r="J63" s="68"/>
      <c r="K63" s="68"/>
      <c r="L63" s="69"/>
      <c r="M63" s="68"/>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9"/>
      <c r="M64" s="68"/>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9"/>
      <c r="M65" s="68"/>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9"/>
      <c r="M66" s="68"/>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9"/>
      <c r="M67" s="68"/>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9"/>
      <c r="M68" s="68"/>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9"/>
      <c r="M69" s="68"/>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9"/>
      <c r="M70" s="68"/>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 H15:H16 H18:H22">
    <cfRule type="cellIs" dxfId="46" priority="16" stopIfTrue="1" operator="greaterThan">
      <formula>8760</formula>
    </cfRule>
  </conditionalFormatting>
  <conditionalFormatting sqref="I12:I16 I18:I22">
    <cfRule type="cellIs" dxfId="45" priority="14" operator="greaterThan">
      <formula>1</formula>
    </cfRule>
    <cfRule type="cellIs" dxfId="44" priority="15" operator="lessThanOrEqual">
      <formula>0</formula>
    </cfRule>
  </conditionalFormatting>
  <conditionalFormatting sqref="H27">
    <cfRule type="cellIs" dxfId="43" priority="13" stopIfTrue="1" operator="greaterThan">
      <formula>8760</formula>
    </cfRule>
  </conditionalFormatting>
  <conditionalFormatting sqref="I27:I32 I34:I37">
    <cfRule type="cellIs" dxfId="42" priority="11" operator="greaterThan">
      <formula>1</formula>
    </cfRule>
    <cfRule type="cellIs" dxfId="41" priority="12" operator="lessThanOrEqual">
      <formula>0</formula>
    </cfRule>
  </conditionalFormatting>
  <conditionalFormatting sqref="H13">
    <cfRule type="cellIs" dxfId="40" priority="10" stopIfTrue="1" operator="greaterThan">
      <formula>8760</formula>
    </cfRule>
  </conditionalFormatting>
  <conditionalFormatting sqref="H14">
    <cfRule type="cellIs" dxfId="39" priority="9" stopIfTrue="1" operator="greaterThan">
      <formula>8760</formula>
    </cfRule>
  </conditionalFormatting>
  <conditionalFormatting sqref="H28">
    <cfRule type="cellIs" dxfId="38" priority="8" stopIfTrue="1" operator="greaterThan">
      <formula>8760</formula>
    </cfRule>
  </conditionalFormatting>
  <conditionalFormatting sqref="H29">
    <cfRule type="cellIs" dxfId="37" priority="7" stopIfTrue="1" operator="greaterThan">
      <formula>8760</formula>
    </cfRule>
  </conditionalFormatting>
  <conditionalFormatting sqref="H33">
    <cfRule type="cellIs" dxfId="36" priority="6" stopIfTrue="1" operator="greaterThan">
      <formula>8760</formula>
    </cfRule>
  </conditionalFormatting>
  <conditionalFormatting sqref="I33">
    <cfRule type="cellIs" dxfId="35" priority="4" operator="greaterThan">
      <formula>1</formula>
    </cfRule>
    <cfRule type="cellIs" dxfId="34" priority="5" operator="lessThanOrEqual">
      <formula>0</formula>
    </cfRule>
  </conditionalFormatting>
  <conditionalFormatting sqref="H17">
    <cfRule type="cellIs" dxfId="33" priority="3" stopIfTrue="1" operator="greaterThan">
      <formula>8760</formula>
    </cfRule>
  </conditionalFormatting>
  <conditionalFormatting sqref="I17">
    <cfRule type="cellIs" dxfId="32" priority="1" operator="greaterThan">
      <formula>1</formula>
    </cfRule>
    <cfRule type="cellIs" dxfId="31" priority="2" operator="lessThanOrEqual">
      <formula>0</formula>
    </cfRule>
  </conditionalFormatting>
  <dataValidations count="3">
    <dataValidation type="decimal" allowBlank="1" showInputMessage="1" showErrorMessage="1" promptTitle="Bitte beachten Sie" prompt="Korrekturfaktor zwischen 0 und 1 eintragen." sqref="I12:I22 I27:I37">
      <formula1>0</formula1>
      <formula2>1</formula2>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list" allowBlank="1" showInputMessage="1" showErrorMessage="1" sqref="F12:F22 F27:F37">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9"/>
      <c r="N1" s="69"/>
      <c r="O1" s="68"/>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9"/>
      <c r="N2" s="69"/>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9"/>
      <c r="N3" s="69"/>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9"/>
      <c r="N4" s="69"/>
      <c r="O4" s="68"/>
      <c r="P4" s="68"/>
      <c r="Q4" s="68"/>
      <c r="R4" s="68"/>
      <c r="S4" s="68"/>
      <c r="T4" s="68"/>
      <c r="U4" s="68"/>
      <c r="V4" s="68"/>
      <c r="W4" s="68"/>
      <c r="X4" s="68"/>
      <c r="Y4" s="68"/>
      <c r="Z4" s="68"/>
      <c r="AA4" s="68"/>
      <c r="AB4" s="68"/>
      <c r="AC4" s="68"/>
    </row>
    <row r="5" spans="1:29" s="15" customFormat="1" ht="18" customHeight="1">
      <c r="A5" s="82"/>
      <c r="B5" s="25"/>
      <c r="C5" s="150" t="s">
        <v>0</v>
      </c>
      <c r="D5" s="135"/>
      <c r="E5" s="53"/>
      <c r="F5" s="154">
        <f>Basisdatenblatt!E5</f>
        <v>0</v>
      </c>
      <c r="G5" s="155"/>
      <c r="H5" s="155"/>
      <c r="I5" s="156"/>
      <c r="J5" s="157"/>
      <c r="K5" s="17"/>
      <c r="L5" s="82"/>
      <c r="M5" s="82"/>
      <c r="N5" s="82"/>
      <c r="O5" s="81"/>
      <c r="P5" s="81"/>
      <c r="Q5" s="81"/>
      <c r="R5" s="81"/>
      <c r="S5" s="81"/>
      <c r="T5" s="81"/>
      <c r="U5" s="81"/>
      <c r="V5" s="81"/>
      <c r="W5" s="81"/>
      <c r="X5" s="81"/>
      <c r="Y5" s="81"/>
      <c r="Z5" s="81"/>
      <c r="AA5" s="81"/>
      <c r="AB5" s="81"/>
      <c r="AC5" s="81"/>
    </row>
    <row r="6" spans="1:29" s="15" customFormat="1" ht="18" customHeight="1">
      <c r="A6" s="82"/>
      <c r="B6" s="25">
        <v>1</v>
      </c>
      <c r="C6" s="144" t="s">
        <v>58</v>
      </c>
      <c r="D6" s="135"/>
      <c r="E6" s="53"/>
      <c r="F6" s="142"/>
      <c r="G6" s="143"/>
      <c r="H6" s="143"/>
      <c r="I6" s="143"/>
      <c r="J6" s="143"/>
      <c r="K6" s="17"/>
      <c r="L6" s="85"/>
      <c r="M6" s="82"/>
      <c r="N6" s="82"/>
      <c r="O6" s="81"/>
      <c r="P6" s="81"/>
      <c r="Q6" s="81"/>
      <c r="R6" s="81"/>
      <c r="S6" s="81"/>
      <c r="T6" s="81"/>
      <c r="U6" s="81"/>
      <c r="V6" s="81"/>
      <c r="W6" s="81"/>
      <c r="X6" s="81"/>
      <c r="Y6" s="81"/>
      <c r="Z6" s="81"/>
      <c r="AA6" s="81"/>
      <c r="AB6" s="81"/>
      <c r="AC6" s="81"/>
    </row>
    <row r="7" spans="1:29" s="15" customFormat="1" ht="18" customHeight="1">
      <c r="A7" s="82"/>
      <c r="B7" s="25">
        <v>2</v>
      </c>
      <c r="C7" s="144" t="s">
        <v>59</v>
      </c>
      <c r="D7" s="135"/>
      <c r="E7" s="53"/>
      <c r="F7" s="142"/>
      <c r="G7" s="143"/>
      <c r="H7" s="143"/>
      <c r="I7" s="143"/>
      <c r="J7" s="143"/>
      <c r="K7" s="17"/>
      <c r="L7" s="82"/>
      <c r="M7" s="82"/>
      <c r="N7" s="82"/>
      <c r="O7" s="81"/>
      <c r="P7" s="81"/>
      <c r="Q7" s="81"/>
      <c r="R7" s="81"/>
      <c r="S7" s="81"/>
      <c r="T7" s="81"/>
      <c r="U7" s="81"/>
      <c r="V7" s="81"/>
      <c r="W7" s="81"/>
      <c r="X7" s="81"/>
      <c r="Y7" s="81"/>
      <c r="Z7" s="81"/>
      <c r="AA7" s="81"/>
      <c r="AB7" s="81"/>
      <c r="AC7" s="81"/>
    </row>
    <row r="8" spans="1:29" s="15" customFormat="1" ht="18" customHeight="1">
      <c r="A8" s="82"/>
      <c r="B8" s="25">
        <v>3</v>
      </c>
      <c r="C8" s="150" t="s">
        <v>16</v>
      </c>
      <c r="D8" s="135"/>
      <c r="E8" s="53"/>
      <c r="F8" s="142"/>
      <c r="G8" s="143"/>
      <c r="H8" s="143"/>
      <c r="I8" s="143"/>
      <c r="J8" s="143"/>
      <c r="K8" s="17"/>
      <c r="L8" s="86"/>
      <c r="M8" s="82"/>
      <c r="N8" s="82"/>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2"/>
      <c r="N9" s="82"/>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2"/>
      <c r="N10" s="82"/>
      <c r="O10" s="81"/>
      <c r="P10" s="81"/>
      <c r="Q10" s="81"/>
      <c r="R10" s="81"/>
      <c r="S10" s="81"/>
      <c r="T10" s="81"/>
      <c r="U10" s="81"/>
      <c r="V10" s="81"/>
      <c r="W10" s="81"/>
      <c r="X10" s="81"/>
      <c r="Y10" s="81"/>
      <c r="Z10" s="81"/>
      <c r="AA10" s="81"/>
      <c r="AB10" s="81"/>
      <c r="AC10" s="81"/>
    </row>
    <row r="11" spans="1:29" s="15" customFormat="1" ht="39.75">
      <c r="A11" s="82"/>
      <c r="B11" s="25"/>
      <c r="C11" s="158" t="s">
        <v>60</v>
      </c>
      <c r="D11" s="159"/>
      <c r="E11" s="160"/>
      <c r="F11" s="48" t="s">
        <v>32</v>
      </c>
      <c r="G11" s="19" t="s">
        <v>1</v>
      </c>
      <c r="H11" s="20" t="s">
        <v>15</v>
      </c>
      <c r="I11" s="39" t="s">
        <v>66</v>
      </c>
      <c r="J11" s="20" t="s">
        <v>4</v>
      </c>
      <c r="K11" s="17"/>
      <c r="L11" s="86"/>
      <c r="M11" s="82"/>
      <c r="N11" s="82"/>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2"/>
      <c r="N12" s="82"/>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2"/>
      <c r="N13" s="82"/>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2"/>
      <c r="N14" s="82"/>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2"/>
      <c r="N15" s="82"/>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2"/>
      <c r="N16" s="82"/>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2"/>
      <c r="N17" s="82"/>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2"/>
      <c r="N18" s="82"/>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2"/>
      <c r="N19" s="82"/>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2"/>
      <c r="N20" s="82"/>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2"/>
      <c r="N21" s="82"/>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2"/>
      <c r="N22" s="82"/>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54" t="s">
        <v>5</v>
      </c>
      <c r="J23" s="22">
        <f>SUM(J12:J22)</f>
        <v>0</v>
      </c>
      <c r="K23" s="17"/>
      <c r="L23" s="86"/>
      <c r="M23" s="82"/>
      <c r="N23" s="82"/>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2"/>
      <c r="N24" s="82"/>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2"/>
      <c r="N25" s="82"/>
      <c r="O25" s="81"/>
      <c r="P25" s="81"/>
      <c r="Q25" s="81"/>
      <c r="R25" s="81"/>
      <c r="S25" s="81"/>
      <c r="T25" s="81"/>
      <c r="U25" s="81"/>
      <c r="V25" s="81"/>
      <c r="W25" s="81"/>
      <c r="X25" s="81"/>
      <c r="Y25" s="81"/>
      <c r="Z25" s="81"/>
      <c r="AA25" s="81"/>
      <c r="AB25" s="81"/>
      <c r="AC25" s="81"/>
    </row>
    <row r="26" spans="1:29" s="15" customFormat="1" ht="38.25">
      <c r="A26" s="82"/>
      <c r="B26" s="25"/>
      <c r="C26" s="145" t="s">
        <v>60</v>
      </c>
      <c r="D26" s="146"/>
      <c r="E26" s="55" t="s">
        <v>20</v>
      </c>
      <c r="F26" s="48" t="s">
        <v>32</v>
      </c>
      <c r="G26" s="19" t="s">
        <v>1</v>
      </c>
      <c r="H26" s="20" t="s">
        <v>15</v>
      </c>
      <c r="I26" s="39" t="s">
        <v>67</v>
      </c>
      <c r="J26" s="20" t="s">
        <v>4</v>
      </c>
      <c r="K26" s="17"/>
      <c r="L26" s="86"/>
      <c r="M26" s="82"/>
      <c r="N26" s="82"/>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2"/>
      <c r="N27" s="82"/>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2"/>
      <c r="N28" s="82"/>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2"/>
      <c r="N29" s="82"/>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2"/>
      <c r="N30" s="82"/>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2"/>
      <c r="N31" s="82"/>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2"/>
      <c r="N32" s="82"/>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2"/>
      <c r="N33" s="82"/>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2"/>
      <c r="N34" s="82"/>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2"/>
      <c r="N35" s="82"/>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2"/>
      <c r="N36" s="82"/>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2"/>
      <c r="N37" s="82"/>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54" t="s">
        <v>5</v>
      </c>
      <c r="J38" s="22">
        <f>SUM(J27:J37)</f>
        <v>0</v>
      </c>
      <c r="K38" s="17"/>
      <c r="L38" s="86"/>
      <c r="M38" s="82"/>
      <c r="N38" s="82"/>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2"/>
      <c r="N39" s="82"/>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2"/>
      <c r="N40" s="82"/>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2"/>
      <c r="N41" s="82"/>
      <c r="O41" s="81"/>
      <c r="P41" s="81"/>
      <c r="Q41" s="81"/>
      <c r="R41" s="81"/>
      <c r="S41" s="81"/>
      <c r="T41" s="81"/>
      <c r="U41" s="81"/>
      <c r="V41" s="81"/>
      <c r="W41" s="81"/>
      <c r="X41" s="81"/>
      <c r="Y41" s="81"/>
      <c r="Z41" s="81"/>
      <c r="AA41" s="81"/>
      <c r="AB41" s="81"/>
      <c r="AC41" s="81"/>
    </row>
    <row r="42" spans="1:29" ht="40.5" customHeight="1">
      <c r="A42" s="69"/>
      <c r="B42" s="25"/>
      <c r="C42" s="26" t="s">
        <v>9</v>
      </c>
      <c r="D42" s="36"/>
      <c r="E42" s="4"/>
      <c r="F42" s="28"/>
      <c r="G42" s="28"/>
      <c r="H42" s="28"/>
      <c r="I42" s="4"/>
      <c r="J42" s="4"/>
      <c r="K42" s="6"/>
      <c r="L42" s="87"/>
      <c r="M42" s="69"/>
      <c r="N42" s="69"/>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2"/>
      <c r="N43" s="82"/>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2"/>
      <c r="N44" s="82"/>
      <c r="O44" s="81"/>
      <c r="P44" s="81"/>
      <c r="Q44" s="81"/>
      <c r="R44" s="81"/>
      <c r="S44" s="81"/>
      <c r="T44" s="81"/>
      <c r="U44" s="81"/>
      <c r="V44" s="81"/>
      <c r="W44" s="81"/>
      <c r="X44" s="81"/>
      <c r="Y44" s="81"/>
      <c r="Z44" s="81"/>
      <c r="AA44" s="81"/>
      <c r="AB44" s="81"/>
      <c r="AC44" s="81"/>
    </row>
    <row r="45" spans="1:29" s="15" customFormat="1" ht="18.75" customHeight="1">
      <c r="A45" s="82"/>
      <c r="B45" s="25">
        <v>31</v>
      </c>
      <c r="C45" s="136" t="s">
        <v>64</v>
      </c>
      <c r="D45" s="137"/>
      <c r="E45" s="138"/>
      <c r="F45" s="167">
        <f>F44+F43</f>
        <v>0</v>
      </c>
      <c r="G45" s="167"/>
      <c r="H45" s="29"/>
      <c r="I45" s="30"/>
      <c r="J45" s="30"/>
      <c r="K45" s="6"/>
      <c r="L45" s="86"/>
      <c r="M45" s="82"/>
      <c r="N45" s="82"/>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2"/>
      <c r="N46" s="82"/>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2"/>
      <c r="N47" s="82"/>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43</v>
      </c>
      <c r="K48" s="17"/>
      <c r="L48" s="86"/>
      <c r="M48" s="82"/>
      <c r="N48" s="82"/>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2"/>
      <c r="N49" s="82"/>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2"/>
      <c r="N50" s="82"/>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2"/>
      <c r="N51" s="82"/>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9"/>
      <c r="N52" s="69"/>
      <c r="O52" s="68"/>
      <c r="P52" s="68"/>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9"/>
      <c r="N53" s="69"/>
      <c r="O53" s="68"/>
      <c r="P53" s="68"/>
      <c r="Q53" s="68"/>
      <c r="R53" s="68"/>
      <c r="S53" s="68"/>
      <c r="T53" s="68"/>
      <c r="U53" s="68"/>
      <c r="V53" s="68"/>
      <c r="W53" s="68"/>
      <c r="X53" s="68"/>
      <c r="Y53" s="68"/>
      <c r="Z53" s="68"/>
      <c r="AA53" s="68"/>
      <c r="AB53" s="68"/>
      <c r="AC53" s="68"/>
    </row>
    <row r="54" spans="1:29">
      <c r="A54" s="69"/>
      <c r="B54" s="7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c r="A55" s="69"/>
      <c r="B55" s="71"/>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c r="A56" s="69"/>
      <c r="B56" s="71"/>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c r="A57" s="69"/>
      <c r="B57" s="71"/>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c r="A58" s="69"/>
      <c r="B58" s="71"/>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c r="A59" s="69"/>
      <c r="B59" s="71"/>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c r="A60" s="69"/>
      <c r="B60" s="71"/>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69"/>
      <c r="B61" s="7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9"/>
      <c r="B62" s="7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9"/>
      <c r="B63" s="7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 H15:H21">
    <cfRule type="cellIs" dxfId="30" priority="16" stopIfTrue="1" operator="greaterThan">
      <formula>8760</formula>
    </cfRule>
  </conditionalFormatting>
  <conditionalFormatting sqref="I12:I21">
    <cfRule type="cellIs" dxfId="29" priority="14" operator="greaterThan">
      <formula>1</formula>
    </cfRule>
    <cfRule type="cellIs" dxfId="28" priority="15" operator="lessThanOrEqual">
      <formula>0</formula>
    </cfRule>
  </conditionalFormatting>
  <conditionalFormatting sqref="H27">
    <cfRule type="cellIs" dxfId="27" priority="13" stopIfTrue="1" operator="greaterThan">
      <formula>8760</formula>
    </cfRule>
  </conditionalFormatting>
  <conditionalFormatting sqref="I27 I29:I37">
    <cfRule type="cellIs" dxfId="26" priority="11" operator="greaterThan">
      <formula>1</formula>
    </cfRule>
    <cfRule type="cellIs" dxfId="25" priority="12" operator="lessThanOrEqual">
      <formula>0</formula>
    </cfRule>
  </conditionalFormatting>
  <conditionalFormatting sqref="H13">
    <cfRule type="cellIs" dxfId="24" priority="10" stopIfTrue="1" operator="greaterThan">
      <formula>8760</formula>
    </cfRule>
  </conditionalFormatting>
  <conditionalFormatting sqref="H14">
    <cfRule type="cellIs" dxfId="23" priority="9" stopIfTrue="1" operator="greaterThan">
      <formula>8760</formula>
    </cfRule>
  </conditionalFormatting>
  <conditionalFormatting sqref="H29">
    <cfRule type="cellIs" dxfId="22" priority="7" stopIfTrue="1" operator="greaterThan">
      <formula>8760</formula>
    </cfRule>
  </conditionalFormatting>
  <conditionalFormatting sqref="H28">
    <cfRule type="cellIs" dxfId="21" priority="6" stopIfTrue="1" operator="greaterThan">
      <formula>8760</formula>
    </cfRule>
  </conditionalFormatting>
  <conditionalFormatting sqref="I28">
    <cfRule type="cellIs" dxfId="20" priority="4" operator="greaterThan">
      <formula>1</formula>
    </cfRule>
    <cfRule type="cellIs" dxfId="19" priority="5" operator="lessThanOrEqual">
      <formula>0</formula>
    </cfRule>
  </conditionalFormatting>
  <conditionalFormatting sqref="H22">
    <cfRule type="cellIs" dxfId="18" priority="3" stopIfTrue="1" operator="greaterThan">
      <formula>8760</formula>
    </cfRule>
  </conditionalFormatting>
  <conditionalFormatting sqref="I22">
    <cfRule type="cellIs" dxfId="17" priority="1" operator="greaterThan">
      <formula>1</formula>
    </cfRule>
    <cfRule type="cellIs" dxfId="16" priority="2" operator="lessThanOrEqual">
      <formula>0</formula>
    </cfRule>
  </conditionalFormatting>
  <dataValidations count="3">
    <dataValidation type="decimal" allowBlank="1" showInputMessage="1" showErrorMessage="1" promptTitle="Bitte beachten Sie" prompt="Korrekturfaktor zwischen 0 und 1 eintragen." sqref="I12:I22 I27:I37">
      <formula1>0</formula1>
      <formula2>1</formula2>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list" allowBlank="1" showInputMessage="1" showErrorMessage="1" sqref="F12:F22 F27:F37">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9"/>
      <c r="N1" s="68"/>
      <c r="O1" s="68"/>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9"/>
      <c r="N2" s="68"/>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9"/>
      <c r="N3" s="68"/>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9"/>
      <c r="N4" s="68"/>
      <c r="O4" s="68"/>
      <c r="P4" s="68"/>
      <c r="Q4" s="68"/>
      <c r="R4" s="68"/>
      <c r="S4" s="68"/>
      <c r="T4" s="68"/>
      <c r="U4" s="68"/>
      <c r="V4" s="68"/>
      <c r="W4" s="68"/>
      <c r="X4" s="68"/>
      <c r="Y4" s="68"/>
      <c r="Z4" s="68"/>
      <c r="AA4" s="68"/>
      <c r="AB4" s="68"/>
      <c r="AC4" s="68"/>
    </row>
    <row r="5" spans="1:29" s="15" customFormat="1" ht="18" customHeight="1">
      <c r="A5" s="82"/>
      <c r="B5" s="25"/>
      <c r="C5" s="150" t="s">
        <v>0</v>
      </c>
      <c r="D5" s="135"/>
      <c r="E5" s="53"/>
      <c r="F5" s="154">
        <f>Basisdatenblatt!E5</f>
        <v>0</v>
      </c>
      <c r="G5" s="155"/>
      <c r="H5" s="155"/>
      <c r="I5" s="156"/>
      <c r="J5" s="157"/>
      <c r="K5" s="17"/>
      <c r="L5" s="82"/>
      <c r="M5" s="82"/>
      <c r="N5" s="81"/>
      <c r="O5" s="81"/>
      <c r="P5" s="81"/>
      <c r="Q5" s="81"/>
      <c r="R5" s="81"/>
      <c r="S5" s="81"/>
      <c r="T5" s="81"/>
      <c r="U5" s="81"/>
      <c r="V5" s="81"/>
      <c r="W5" s="81"/>
      <c r="X5" s="81"/>
      <c r="Y5" s="81"/>
      <c r="Z5" s="81"/>
      <c r="AA5" s="81"/>
      <c r="AB5" s="81"/>
      <c r="AC5" s="81"/>
    </row>
    <row r="6" spans="1:29" s="15" customFormat="1" ht="18" customHeight="1">
      <c r="A6" s="82"/>
      <c r="B6" s="25">
        <v>1</v>
      </c>
      <c r="C6" s="144" t="s">
        <v>58</v>
      </c>
      <c r="D6" s="135"/>
      <c r="E6" s="53"/>
      <c r="F6" s="142"/>
      <c r="G6" s="143"/>
      <c r="H6" s="143"/>
      <c r="I6" s="143"/>
      <c r="J6" s="143"/>
      <c r="K6" s="17"/>
      <c r="L6" s="85"/>
      <c r="M6" s="82"/>
      <c r="N6" s="81"/>
      <c r="O6" s="81"/>
      <c r="P6" s="81"/>
      <c r="Q6" s="81"/>
      <c r="R6" s="81"/>
      <c r="S6" s="81"/>
      <c r="T6" s="81"/>
      <c r="U6" s="81"/>
      <c r="V6" s="81"/>
      <c r="W6" s="81"/>
      <c r="X6" s="81"/>
      <c r="Y6" s="81"/>
      <c r="Z6" s="81"/>
      <c r="AA6" s="81"/>
      <c r="AB6" s="81"/>
      <c r="AC6" s="81"/>
    </row>
    <row r="7" spans="1:29" s="15" customFormat="1" ht="18" customHeight="1">
      <c r="A7" s="82"/>
      <c r="B7" s="25">
        <v>2</v>
      </c>
      <c r="C7" s="144" t="s">
        <v>59</v>
      </c>
      <c r="D7" s="135"/>
      <c r="E7" s="53"/>
      <c r="F7" s="142"/>
      <c r="G7" s="143"/>
      <c r="H7" s="143"/>
      <c r="I7" s="143"/>
      <c r="J7" s="143"/>
      <c r="K7" s="17"/>
      <c r="L7" s="82"/>
      <c r="M7" s="82"/>
      <c r="N7" s="81"/>
      <c r="O7" s="81"/>
      <c r="P7" s="81"/>
      <c r="Q7" s="81"/>
      <c r="R7" s="81"/>
      <c r="S7" s="81"/>
      <c r="T7" s="81"/>
      <c r="U7" s="81"/>
      <c r="V7" s="81"/>
      <c r="W7" s="81"/>
      <c r="X7" s="81"/>
      <c r="Y7" s="81"/>
      <c r="Z7" s="81"/>
      <c r="AA7" s="81"/>
      <c r="AB7" s="81"/>
      <c r="AC7" s="81"/>
    </row>
    <row r="8" spans="1:29" s="15" customFormat="1" ht="18" customHeight="1">
      <c r="A8" s="82"/>
      <c r="B8" s="25">
        <v>3</v>
      </c>
      <c r="C8" s="150" t="s">
        <v>16</v>
      </c>
      <c r="D8" s="135"/>
      <c r="E8" s="53"/>
      <c r="F8" s="142"/>
      <c r="G8" s="143"/>
      <c r="H8" s="143"/>
      <c r="I8" s="143"/>
      <c r="J8" s="143"/>
      <c r="K8" s="17"/>
      <c r="L8" s="86"/>
      <c r="M8" s="82"/>
      <c r="N8" s="81"/>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2"/>
      <c r="N9" s="81"/>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2"/>
      <c r="N10" s="81"/>
      <c r="O10" s="81"/>
      <c r="P10" s="81"/>
      <c r="Q10" s="81"/>
      <c r="R10" s="81"/>
      <c r="S10" s="81"/>
      <c r="T10" s="81"/>
      <c r="U10" s="81"/>
      <c r="V10" s="81"/>
      <c r="W10" s="81"/>
      <c r="X10" s="81"/>
      <c r="Y10" s="81"/>
      <c r="Z10" s="81"/>
      <c r="AA10" s="81"/>
      <c r="AB10" s="81"/>
      <c r="AC10" s="81"/>
    </row>
    <row r="11" spans="1:29" s="15" customFormat="1" ht="39.75">
      <c r="A11" s="82"/>
      <c r="B11" s="25"/>
      <c r="C11" s="158" t="s">
        <v>60</v>
      </c>
      <c r="D11" s="159"/>
      <c r="E11" s="160"/>
      <c r="F11" s="48" t="s">
        <v>32</v>
      </c>
      <c r="G11" s="19" t="s">
        <v>1</v>
      </c>
      <c r="H11" s="20" t="s">
        <v>15</v>
      </c>
      <c r="I11" s="39" t="s">
        <v>66</v>
      </c>
      <c r="J11" s="20" t="s">
        <v>4</v>
      </c>
      <c r="K11" s="17"/>
      <c r="L11" s="86"/>
      <c r="M11" s="82"/>
      <c r="N11" s="81"/>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2"/>
      <c r="N12" s="81"/>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2"/>
      <c r="N13" s="81"/>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2"/>
      <c r="N14" s="81"/>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2"/>
      <c r="N15" s="81"/>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2"/>
      <c r="N16" s="81"/>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2"/>
      <c r="N17" s="81"/>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2"/>
      <c r="N18" s="81"/>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2"/>
      <c r="N19" s="81"/>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2"/>
      <c r="N20" s="81"/>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2"/>
      <c r="N21" s="81"/>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2"/>
      <c r="N22" s="81"/>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54" t="s">
        <v>5</v>
      </c>
      <c r="J23" s="22">
        <f>SUM(J12:J22)</f>
        <v>0</v>
      </c>
      <c r="K23" s="17"/>
      <c r="L23" s="86"/>
      <c r="M23" s="82"/>
      <c r="N23" s="81"/>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2"/>
      <c r="N24" s="81"/>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2"/>
      <c r="N25" s="81"/>
      <c r="O25" s="81"/>
      <c r="P25" s="81"/>
      <c r="Q25" s="81"/>
      <c r="R25" s="81"/>
      <c r="S25" s="81"/>
      <c r="T25" s="81"/>
      <c r="U25" s="81"/>
      <c r="V25" s="81"/>
      <c r="W25" s="81"/>
      <c r="X25" s="81"/>
      <c r="Y25" s="81"/>
      <c r="Z25" s="81"/>
      <c r="AA25" s="81"/>
      <c r="AB25" s="81"/>
      <c r="AC25" s="81"/>
    </row>
    <row r="26" spans="1:29" s="15" customFormat="1" ht="38.25">
      <c r="A26" s="82"/>
      <c r="B26" s="25"/>
      <c r="C26" s="145" t="s">
        <v>60</v>
      </c>
      <c r="D26" s="146"/>
      <c r="E26" s="55" t="s">
        <v>20</v>
      </c>
      <c r="F26" s="48" t="s">
        <v>32</v>
      </c>
      <c r="G26" s="19" t="s">
        <v>1</v>
      </c>
      <c r="H26" s="20" t="s">
        <v>15</v>
      </c>
      <c r="I26" s="39" t="s">
        <v>67</v>
      </c>
      <c r="J26" s="20" t="s">
        <v>4</v>
      </c>
      <c r="K26" s="17"/>
      <c r="L26" s="86"/>
      <c r="M26" s="82"/>
      <c r="N26" s="81"/>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2"/>
      <c r="N27" s="81"/>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2"/>
      <c r="N28" s="81"/>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2"/>
      <c r="N29" s="81"/>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2"/>
      <c r="N30" s="81"/>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2"/>
      <c r="N31" s="81"/>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2"/>
      <c r="N32" s="81"/>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2"/>
      <c r="N33" s="81"/>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2"/>
      <c r="N34" s="81"/>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2"/>
      <c r="N35" s="81"/>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2"/>
      <c r="N36" s="81"/>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2"/>
      <c r="N37" s="81"/>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54" t="s">
        <v>5</v>
      </c>
      <c r="J38" s="22">
        <f>SUM(J27:J37)</f>
        <v>0</v>
      </c>
      <c r="K38" s="17"/>
      <c r="L38" s="86"/>
      <c r="M38" s="82"/>
      <c r="N38" s="81"/>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2"/>
      <c r="N39" s="81"/>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2"/>
      <c r="N40" s="81"/>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2"/>
      <c r="N41" s="81"/>
      <c r="O41" s="81"/>
      <c r="P41" s="81"/>
      <c r="Q41" s="81"/>
      <c r="R41" s="81"/>
      <c r="S41" s="81"/>
      <c r="T41" s="81"/>
      <c r="U41" s="81"/>
      <c r="V41" s="81"/>
      <c r="W41" s="81"/>
      <c r="X41" s="81"/>
      <c r="Y41" s="81"/>
      <c r="Z41" s="81"/>
      <c r="AA41" s="81"/>
      <c r="AB41" s="81"/>
      <c r="AC41" s="81"/>
    </row>
    <row r="42" spans="1:29" ht="40.5" customHeight="1">
      <c r="A42" s="69"/>
      <c r="B42" s="25"/>
      <c r="C42" s="26" t="s">
        <v>9</v>
      </c>
      <c r="D42" s="36"/>
      <c r="E42" s="4"/>
      <c r="F42" s="28"/>
      <c r="G42" s="28"/>
      <c r="H42" s="28"/>
      <c r="I42" s="4"/>
      <c r="J42" s="4"/>
      <c r="K42" s="6"/>
      <c r="L42" s="87"/>
      <c r="M42" s="69"/>
      <c r="N42" s="68"/>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2"/>
      <c r="N43" s="81"/>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2"/>
      <c r="N44" s="81"/>
      <c r="O44" s="81"/>
      <c r="P44" s="81"/>
      <c r="Q44" s="81"/>
      <c r="R44" s="81"/>
      <c r="S44" s="81"/>
      <c r="T44" s="81"/>
      <c r="U44" s="81"/>
      <c r="V44" s="81"/>
      <c r="W44" s="81"/>
      <c r="X44" s="81"/>
      <c r="Y44" s="81"/>
      <c r="Z44" s="81"/>
      <c r="AA44" s="81"/>
      <c r="AB44" s="81"/>
      <c r="AC44" s="81"/>
    </row>
    <row r="45" spans="1:29" s="15" customFormat="1" ht="18.75" customHeight="1">
      <c r="A45" s="82"/>
      <c r="B45" s="25">
        <v>31</v>
      </c>
      <c r="C45" s="136" t="s">
        <v>65</v>
      </c>
      <c r="D45" s="137"/>
      <c r="E45" s="138"/>
      <c r="F45" s="167">
        <f>F44+F43</f>
        <v>0</v>
      </c>
      <c r="G45" s="167"/>
      <c r="H45" s="29"/>
      <c r="I45" s="30"/>
      <c r="J45" s="30"/>
      <c r="K45" s="6"/>
      <c r="L45" s="86"/>
      <c r="M45" s="82"/>
      <c r="N45" s="81"/>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2"/>
      <c r="N46" s="81"/>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2"/>
      <c r="N47" s="81"/>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42</v>
      </c>
      <c r="K48" s="17"/>
      <c r="L48" s="86"/>
      <c r="M48" s="82"/>
      <c r="N48" s="81"/>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2"/>
      <c r="N49" s="81"/>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2"/>
      <c r="N50" s="81"/>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2"/>
      <c r="N51" s="81"/>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9"/>
      <c r="N52" s="68"/>
      <c r="O52" s="68"/>
      <c r="P52" s="68"/>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9"/>
      <c r="N53" s="68"/>
      <c r="O53" s="68"/>
      <c r="P53" s="68"/>
      <c r="Q53" s="68"/>
      <c r="R53" s="68"/>
      <c r="S53" s="68"/>
      <c r="T53" s="68"/>
      <c r="U53" s="68"/>
      <c r="V53" s="68"/>
      <c r="W53" s="68"/>
      <c r="X53" s="68"/>
      <c r="Y53" s="68"/>
      <c r="Z53" s="68"/>
      <c r="AA53" s="68"/>
      <c r="AB53" s="68"/>
      <c r="AC53" s="68"/>
    </row>
    <row r="54" spans="1:29">
      <c r="A54" s="69"/>
      <c r="B54" s="77"/>
      <c r="C54" s="69"/>
      <c r="D54" s="69"/>
      <c r="E54" s="69"/>
      <c r="F54" s="69"/>
      <c r="G54" s="69"/>
      <c r="H54" s="69"/>
      <c r="I54" s="69"/>
      <c r="J54" s="69"/>
      <c r="K54" s="69"/>
      <c r="L54" s="69"/>
      <c r="M54" s="69"/>
      <c r="N54" s="68"/>
      <c r="O54" s="68"/>
      <c r="P54" s="68"/>
      <c r="Q54" s="68"/>
      <c r="R54" s="68"/>
      <c r="S54" s="68"/>
      <c r="T54" s="68"/>
      <c r="U54" s="68"/>
      <c r="V54" s="68"/>
      <c r="W54" s="68"/>
      <c r="X54" s="68"/>
      <c r="Y54" s="68"/>
      <c r="Z54" s="68"/>
      <c r="AA54" s="68"/>
      <c r="AB54" s="68"/>
      <c r="AC54" s="68"/>
    </row>
    <row r="55" spans="1:29">
      <c r="A55" s="69"/>
      <c r="B55" s="77"/>
      <c r="C55" s="69"/>
      <c r="D55" s="69"/>
      <c r="E55" s="69"/>
      <c r="F55" s="69"/>
      <c r="G55" s="69"/>
      <c r="H55" s="69"/>
      <c r="I55" s="69"/>
      <c r="J55" s="69"/>
      <c r="K55" s="69"/>
      <c r="L55" s="69"/>
      <c r="M55" s="69"/>
      <c r="N55" s="68"/>
      <c r="O55" s="68"/>
      <c r="P55" s="68"/>
      <c r="Q55" s="68"/>
      <c r="R55" s="68"/>
      <c r="S55" s="68"/>
      <c r="T55" s="68"/>
      <c r="U55" s="68"/>
      <c r="V55" s="68"/>
      <c r="W55" s="68"/>
      <c r="X55" s="68"/>
      <c r="Y55" s="68"/>
      <c r="Z55" s="68"/>
      <c r="AA55" s="68"/>
      <c r="AB55" s="68"/>
      <c r="AC55" s="68"/>
    </row>
    <row r="56" spans="1:29">
      <c r="A56" s="68"/>
      <c r="B56" s="71"/>
      <c r="C56" s="68"/>
      <c r="D56" s="68"/>
      <c r="E56" s="68"/>
      <c r="F56" s="68"/>
      <c r="G56" s="68"/>
      <c r="H56" s="68"/>
      <c r="I56" s="68"/>
      <c r="J56" s="68"/>
      <c r="K56" s="68"/>
      <c r="L56" s="69"/>
      <c r="M56" s="69"/>
      <c r="N56" s="68"/>
      <c r="O56" s="68"/>
      <c r="P56" s="68"/>
      <c r="Q56" s="68"/>
      <c r="R56" s="68"/>
      <c r="S56" s="68"/>
      <c r="T56" s="68"/>
      <c r="U56" s="68"/>
      <c r="V56" s="68"/>
      <c r="W56" s="68"/>
      <c r="X56" s="68"/>
      <c r="Y56" s="68"/>
      <c r="Z56" s="68"/>
      <c r="AA56" s="68"/>
      <c r="AB56" s="68"/>
      <c r="AC56" s="68"/>
    </row>
    <row r="57" spans="1:29">
      <c r="A57" s="68"/>
      <c r="B57" s="71"/>
      <c r="C57" s="68"/>
      <c r="D57" s="68"/>
      <c r="E57" s="68"/>
      <c r="F57" s="68"/>
      <c r="G57" s="68"/>
      <c r="H57" s="68"/>
      <c r="I57" s="68"/>
      <c r="J57" s="68"/>
      <c r="K57" s="68"/>
      <c r="L57" s="69"/>
      <c r="M57" s="69"/>
      <c r="N57" s="68"/>
      <c r="O57" s="68"/>
      <c r="P57" s="68"/>
      <c r="Q57" s="68"/>
      <c r="R57" s="68"/>
      <c r="S57" s="68"/>
      <c r="T57" s="68"/>
      <c r="U57" s="68"/>
      <c r="V57" s="68"/>
      <c r="W57" s="68"/>
      <c r="X57" s="68"/>
      <c r="Y57" s="68"/>
      <c r="Z57" s="68"/>
      <c r="AA57" s="68"/>
      <c r="AB57" s="68"/>
      <c r="AC57" s="68"/>
    </row>
    <row r="58" spans="1:29">
      <c r="A58" s="68"/>
      <c r="B58" s="71"/>
      <c r="C58" s="68"/>
      <c r="D58" s="68"/>
      <c r="E58" s="68"/>
      <c r="F58" s="68"/>
      <c r="G58" s="68"/>
      <c r="H58" s="68"/>
      <c r="I58" s="68"/>
      <c r="J58" s="68"/>
      <c r="K58" s="68"/>
      <c r="L58" s="69"/>
      <c r="M58" s="69"/>
      <c r="N58" s="68"/>
      <c r="O58" s="68"/>
      <c r="P58" s="68"/>
      <c r="Q58" s="68"/>
      <c r="R58" s="68"/>
      <c r="S58" s="68"/>
      <c r="T58" s="68"/>
      <c r="U58" s="68"/>
      <c r="V58" s="68"/>
      <c r="W58" s="68"/>
      <c r="X58" s="68"/>
      <c r="Y58" s="68"/>
      <c r="Z58" s="68"/>
      <c r="AA58" s="68"/>
      <c r="AB58" s="68"/>
      <c r="AC58" s="68"/>
    </row>
    <row r="59" spans="1:29">
      <c r="A59" s="68"/>
      <c r="B59" s="71"/>
      <c r="C59" s="68"/>
      <c r="D59" s="68"/>
      <c r="E59" s="68"/>
      <c r="F59" s="68"/>
      <c r="G59" s="68"/>
      <c r="H59" s="68"/>
      <c r="I59" s="68"/>
      <c r="J59" s="68"/>
      <c r="K59" s="68"/>
      <c r="L59" s="69"/>
      <c r="M59" s="69"/>
      <c r="N59" s="68"/>
      <c r="O59" s="68"/>
      <c r="P59" s="68"/>
      <c r="Q59" s="68"/>
      <c r="R59" s="68"/>
      <c r="S59" s="68"/>
      <c r="T59" s="68"/>
      <c r="U59" s="68"/>
      <c r="V59" s="68"/>
      <c r="W59" s="68"/>
      <c r="X59" s="68"/>
      <c r="Y59" s="68"/>
      <c r="Z59" s="68"/>
      <c r="AA59" s="68"/>
      <c r="AB59" s="68"/>
      <c r="AC59" s="68"/>
    </row>
    <row r="60" spans="1:29">
      <c r="A60" s="68"/>
      <c r="B60" s="71"/>
      <c r="C60" s="68"/>
      <c r="D60" s="68"/>
      <c r="E60" s="68"/>
      <c r="F60" s="68"/>
      <c r="G60" s="68"/>
      <c r="H60" s="68"/>
      <c r="I60" s="68"/>
      <c r="J60" s="68"/>
      <c r="K60" s="68"/>
      <c r="L60" s="69"/>
      <c r="M60" s="69"/>
      <c r="N60" s="68"/>
      <c r="O60" s="68"/>
      <c r="P60" s="68"/>
      <c r="Q60" s="68"/>
      <c r="R60" s="68"/>
      <c r="S60" s="68"/>
      <c r="T60" s="68"/>
      <c r="U60" s="68"/>
      <c r="V60" s="68"/>
      <c r="W60" s="68"/>
      <c r="X60" s="68"/>
      <c r="Y60" s="68"/>
      <c r="Z60" s="68"/>
      <c r="AA60" s="68"/>
      <c r="AB60" s="68"/>
      <c r="AC60" s="68"/>
    </row>
    <row r="61" spans="1:29">
      <c r="A61" s="68"/>
      <c r="B61" s="71"/>
      <c r="C61" s="68"/>
      <c r="D61" s="68"/>
      <c r="E61" s="68"/>
      <c r="F61" s="68"/>
      <c r="G61" s="68"/>
      <c r="H61" s="68"/>
      <c r="I61" s="68"/>
      <c r="J61" s="68"/>
      <c r="K61" s="68"/>
      <c r="L61" s="69"/>
      <c r="M61" s="69"/>
      <c r="N61" s="68"/>
      <c r="O61" s="68"/>
      <c r="P61" s="68"/>
      <c r="Q61" s="68"/>
      <c r="R61" s="68"/>
      <c r="S61" s="68"/>
      <c r="T61" s="68"/>
      <c r="U61" s="68"/>
      <c r="V61" s="68"/>
      <c r="W61" s="68"/>
      <c r="X61" s="68"/>
      <c r="Y61" s="68"/>
      <c r="Z61" s="68"/>
      <c r="AA61" s="68"/>
      <c r="AB61" s="68"/>
      <c r="AC61" s="68"/>
    </row>
    <row r="62" spans="1:29">
      <c r="A62" s="68"/>
      <c r="B62" s="71"/>
      <c r="C62" s="68"/>
      <c r="D62" s="68"/>
      <c r="E62" s="68"/>
      <c r="F62" s="68"/>
      <c r="G62" s="68"/>
      <c r="H62" s="68"/>
      <c r="I62" s="68"/>
      <c r="J62" s="68"/>
      <c r="K62" s="68"/>
      <c r="L62" s="69"/>
      <c r="M62" s="69"/>
      <c r="N62" s="68"/>
      <c r="O62" s="68"/>
      <c r="P62" s="68"/>
      <c r="Q62" s="68"/>
      <c r="R62" s="68"/>
      <c r="S62" s="68"/>
      <c r="T62" s="68"/>
      <c r="U62" s="68"/>
      <c r="V62" s="68"/>
      <c r="W62" s="68"/>
      <c r="X62" s="68"/>
      <c r="Y62" s="68"/>
      <c r="Z62" s="68"/>
      <c r="AA62" s="68"/>
      <c r="AB62" s="68"/>
      <c r="AC62" s="68"/>
    </row>
    <row r="63" spans="1:29">
      <c r="A63" s="68"/>
      <c r="B63" s="71"/>
      <c r="C63" s="68"/>
      <c r="D63" s="68"/>
      <c r="E63" s="68"/>
      <c r="F63" s="68"/>
      <c r="G63" s="68"/>
      <c r="H63" s="68"/>
      <c r="I63" s="68"/>
      <c r="J63" s="68"/>
      <c r="K63" s="68"/>
      <c r="L63" s="69"/>
      <c r="M63" s="69"/>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9"/>
      <c r="M64" s="69"/>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9"/>
      <c r="M65" s="69"/>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9"/>
      <c r="M66" s="69"/>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9"/>
      <c r="M67" s="69"/>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9"/>
      <c r="M68" s="69"/>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9"/>
      <c r="M69" s="69"/>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9"/>
      <c r="M70" s="69"/>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9"/>
      <c r="M71" s="69"/>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 H15:H18 H20:H22">
    <cfRule type="cellIs" dxfId="15" priority="16" stopIfTrue="1" operator="greaterThan">
      <formula>8760</formula>
    </cfRule>
  </conditionalFormatting>
  <conditionalFormatting sqref="I12:I18 I20:I22">
    <cfRule type="cellIs" dxfId="14" priority="14" operator="greaterThan">
      <formula>1</formula>
    </cfRule>
    <cfRule type="cellIs" dxfId="13" priority="15" operator="lessThanOrEqual">
      <formula>0</formula>
    </cfRule>
  </conditionalFormatting>
  <conditionalFormatting sqref="H27">
    <cfRule type="cellIs" dxfId="12" priority="13" stopIfTrue="1" operator="greaterThan">
      <formula>8760</formula>
    </cfRule>
  </conditionalFormatting>
  <conditionalFormatting sqref="I27:I36">
    <cfRule type="cellIs" dxfId="11" priority="11" operator="greaterThan">
      <formula>1</formula>
    </cfRule>
    <cfRule type="cellIs" dxfId="10" priority="12" operator="lessThanOrEqual">
      <formula>0</formula>
    </cfRule>
  </conditionalFormatting>
  <conditionalFormatting sqref="H13">
    <cfRule type="cellIs" dxfId="9" priority="10" stopIfTrue="1" operator="greaterThan">
      <formula>8760</formula>
    </cfRule>
  </conditionalFormatting>
  <conditionalFormatting sqref="H14">
    <cfRule type="cellIs" dxfId="8" priority="9" stopIfTrue="1" operator="greaterThan">
      <formula>8760</formula>
    </cfRule>
  </conditionalFormatting>
  <conditionalFormatting sqref="H28">
    <cfRule type="cellIs" dxfId="7" priority="8" stopIfTrue="1" operator="greaterThan">
      <formula>8760</formula>
    </cfRule>
  </conditionalFormatting>
  <conditionalFormatting sqref="H29">
    <cfRule type="cellIs" dxfId="6" priority="7" stopIfTrue="1" operator="greaterThan">
      <formula>8760</formula>
    </cfRule>
  </conditionalFormatting>
  <conditionalFormatting sqref="H37">
    <cfRule type="cellIs" dxfId="5" priority="6" stopIfTrue="1" operator="greaterThan">
      <formula>8760</formula>
    </cfRule>
  </conditionalFormatting>
  <conditionalFormatting sqref="I37">
    <cfRule type="cellIs" dxfId="4" priority="4" operator="greaterThan">
      <formula>1</formula>
    </cfRule>
    <cfRule type="cellIs" dxfId="3" priority="5" operator="lessThanOrEqual">
      <formula>0</formula>
    </cfRule>
  </conditionalFormatting>
  <conditionalFormatting sqref="H19">
    <cfRule type="cellIs" dxfId="2" priority="3" stopIfTrue="1" operator="greaterThan">
      <formula>8760</formula>
    </cfRule>
  </conditionalFormatting>
  <conditionalFormatting sqref="I19">
    <cfRule type="cellIs" dxfId="1" priority="1" operator="greaterThan">
      <formula>1</formula>
    </cfRule>
    <cfRule type="cellIs" dxfId="0" priority="2" operator="lessThanOrEqual">
      <formula>0</formula>
    </cfRule>
  </conditionalFormatting>
  <dataValidations count="3">
    <dataValidation type="decimal" allowBlank="1" showInputMessage="1" showErrorMessage="1" promptTitle="Bitte beachten Sie" prompt="Korrekturfaktor zwischen 0 und 1 eintragen." sqref="I12:I22 I27:I37">
      <formula1>0</formula1>
      <formula2>1</formula2>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list" allowBlank="1" showInputMessage="1" showErrorMessage="1" sqref="F12:F22 F27:F37">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workbookViewId="0">
      <selection activeCell="A39" sqref="A39"/>
    </sheetView>
  </sheetViews>
  <sheetFormatPr baseColWidth="10" defaultRowHeight="12.75"/>
  <cols>
    <col min="1" max="1" width="58" customWidth="1"/>
  </cols>
  <sheetData>
    <row r="2" spans="1:13">
      <c r="A2" s="45" t="s">
        <v>28</v>
      </c>
      <c r="B2" t="b">
        <v>1</v>
      </c>
    </row>
    <row r="8" spans="1:13">
      <c r="D8" s="65"/>
      <c r="E8" s="65"/>
      <c r="F8" s="65"/>
      <c r="G8" s="65"/>
      <c r="H8" s="65"/>
      <c r="I8" s="65"/>
      <c r="J8" s="65"/>
      <c r="K8" s="65"/>
      <c r="L8" s="65"/>
      <c r="M8" s="65"/>
    </row>
    <row r="9" spans="1:13">
      <c r="D9" s="65"/>
      <c r="E9" s="65"/>
      <c r="F9" s="65"/>
      <c r="G9" s="65"/>
      <c r="H9" s="65"/>
      <c r="I9" s="65"/>
      <c r="J9" s="65"/>
      <c r="K9" s="65"/>
      <c r="L9" s="65"/>
      <c r="M9" s="65"/>
    </row>
    <row r="10" spans="1:13">
      <c r="D10" s="65"/>
      <c r="E10" s="65"/>
      <c r="F10" s="65"/>
      <c r="G10" s="65"/>
      <c r="H10" s="65"/>
      <c r="I10" s="65"/>
      <c r="J10" s="65"/>
      <c r="K10" s="65"/>
      <c r="L10" s="65"/>
      <c r="M10" s="65"/>
    </row>
    <row r="11" spans="1:13">
      <c r="D11" s="65"/>
      <c r="E11" s="65"/>
      <c r="F11" s="65"/>
      <c r="G11" s="65"/>
      <c r="H11" s="65"/>
      <c r="I11" s="65"/>
      <c r="J11" s="65"/>
      <c r="K11" s="65"/>
      <c r="L11" s="65"/>
      <c r="M11" s="65"/>
    </row>
    <row r="12" spans="1:13">
      <c r="D12" s="65"/>
      <c r="E12" s="65"/>
      <c r="F12" s="65"/>
      <c r="G12" s="65"/>
      <c r="H12" s="65"/>
      <c r="I12" s="65"/>
      <c r="J12" s="65"/>
      <c r="K12" s="65"/>
      <c r="L12" s="65"/>
      <c r="M12" s="65"/>
    </row>
    <row r="13" spans="1:13">
      <c r="D13" s="65"/>
      <c r="E13" s="65"/>
      <c r="F13" s="65"/>
      <c r="G13" s="65"/>
      <c r="H13" s="65"/>
      <c r="I13" s="65"/>
      <c r="J13" s="65"/>
      <c r="K13" s="65"/>
      <c r="L13" s="65"/>
      <c r="M13" s="65"/>
    </row>
    <row r="14" spans="1:13">
      <c r="D14" s="65"/>
      <c r="E14" s="65"/>
      <c r="F14" s="65"/>
      <c r="G14" s="65"/>
      <c r="H14" s="65"/>
      <c r="I14" s="65"/>
      <c r="J14" s="65"/>
      <c r="K14" s="65"/>
      <c r="L14" s="65"/>
      <c r="M14" s="65"/>
    </row>
    <row r="15" spans="1:13">
      <c r="D15" s="65"/>
      <c r="E15" s="65"/>
      <c r="F15" s="65"/>
      <c r="G15" s="65"/>
      <c r="H15" s="65"/>
      <c r="I15" s="65"/>
      <c r="J15" s="65"/>
      <c r="K15" s="65"/>
      <c r="L15" s="65"/>
      <c r="M15" s="65"/>
    </row>
    <row r="16" spans="1:13">
      <c r="D16" s="65"/>
      <c r="E16" s="65"/>
      <c r="F16" s="65"/>
      <c r="G16" s="65"/>
      <c r="H16" s="65"/>
      <c r="I16" s="65"/>
      <c r="J16" s="65"/>
      <c r="K16" s="65"/>
      <c r="L16" s="65"/>
      <c r="M16" s="65"/>
    </row>
    <row r="17" spans="4:13">
      <c r="D17" s="65"/>
      <c r="E17" s="65"/>
      <c r="F17" s="65"/>
      <c r="G17" s="65"/>
      <c r="H17" s="65"/>
      <c r="I17" s="65"/>
      <c r="J17" s="65"/>
      <c r="K17" s="65"/>
      <c r="L17" s="65"/>
      <c r="M17" s="65"/>
    </row>
    <row r="18" spans="4:13">
      <c r="D18" s="65"/>
      <c r="E18" s="65"/>
      <c r="F18" s="65"/>
      <c r="G18" s="65"/>
      <c r="H18" s="65"/>
      <c r="I18" s="65"/>
      <c r="J18" s="65"/>
      <c r="K18" s="65"/>
      <c r="L18" s="65"/>
      <c r="M18" s="65"/>
    </row>
    <row r="19" spans="4:13">
      <c r="D19" s="65"/>
      <c r="E19" s="65"/>
      <c r="F19" s="65"/>
      <c r="G19" s="65"/>
      <c r="H19" s="65"/>
      <c r="I19" s="65"/>
      <c r="J19" s="65"/>
      <c r="K19" s="65"/>
      <c r="L19" s="65"/>
      <c r="M19" s="65"/>
    </row>
    <row r="20" spans="4:13">
      <c r="D20" s="65"/>
      <c r="E20" s="65"/>
      <c r="F20" s="65"/>
      <c r="G20" s="65"/>
      <c r="H20" s="65"/>
      <c r="I20" s="65"/>
      <c r="J20" s="65"/>
      <c r="K20" s="65"/>
      <c r="L20" s="65"/>
      <c r="M20" s="65"/>
    </row>
    <row r="21" spans="4:13">
      <c r="D21" s="65"/>
      <c r="E21" s="65"/>
      <c r="F21" s="65"/>
      <c r="G21" s="65"/>
      <c r="H21" s="65"/>
      <c r="I21" s="65"/>
      <c r="J21" s="65"/>
      <c r="K21" s="65"/>
      <c r="L21" s="65"/>
      <c r="M21" s="65"/>
    </row>
    <row r="22" spans="4:13">
      <c r="D22" s="65"/>
      <c r="E22" s="65"/>
      <c r="F22" s="65"/>
      <c r="G22" s="65"/>
      <c r="H22" s="65"/>
      <c r="I22" s="65"/>
      <c r="J22" s="65"/>
      <c r="K22" s="65"/>
      <c r="L22" s="65"/>
      <c r="M22" s="65"/>
    </row>
    <row r="23" spans="4:13">
      <c r="D23" s="65"/>
      <c r="E23" s="65"/>
      <c r="F23" s="65"/>
      <c r="G23" s="65"/>
      <c r="H23" s="65"/>
      <c r="I23" s="65"/>
      <c r="J23" s="65"/>
      <c r="K23" s="65"/>
      <c r="L23" s="65"/>
      <c r="M23" s="65"/>
    </row>
    <row r="24" spans="4:13">
      <c r="D24" s="65"/>
      <c r="E24" s="65"/>
      <c r="F24" s="65"/>
      <c r="G24" s="65"/>
      <c r="H24" s="65"/>
      <c r="I24" s="65"/>
      <c r="J24" s="65"/>
      <c r="K24" s="65"/>
      <c r="L24" s="65"/>
      <c r="M24" s="65"/>
    </row>
    <row r="25" spans="4:13">
      <c r="D25" s="65"/>
      <c r="E25" s="65"/>
      <c r="F25" s="65"/>
      <c r="G25" s="65"/>
      <c r="H25" s="65"/>
      <c r="I25" s="65"/>
      <c r="J25" s="65"/>
      <c r="K25" s="65"/>
      <c r="L25" s="65"/>
      <c r="M25" s="65"/>
    </row>
    <row r="26" spans="4:13">
      <c r="D26" s="65"/>
      <c r="E26" s="65"/>
      <c r="F26" s="65"/>
      <c r="G26" s="65"/>
      <c r="H26" s="65"/>
      <c r="I26" s="65"/>
      <c r="J26" s="65"/>
      <c r="K26" s="65"/>
      <c r="L26" s="65"/>
      <c r="M26" s="65"/>
    </row>
    <row r="27" spans="4:13">
      <c r="D27" s="65"/>
      <c r="E27" s="65"/>
      <c r="F27" s="65"/>
      <c r="G27" s="65"/>
      <c r="H27" s="65"/>
      <c r="I27" s="65"/>
      <c r="J27" s="65"/>
      <c r="K27" s="65"/>
      <c r="L27" s="65"/>
      <c r="M27" s="65"/>
    </row>
    <row r="28" spans="4:13">
      <c r="D28" s="65"/>
      <c r="E28" s="65"/>
      <c r="F28" s="65"/>
      <c r="G28" s="65"/>
      <c r="H28" s="65"/>
      <c r="I28" s="65"/>
      <c r="J28" s="65"/>
      <c r="K28" s="65"/>
      <c r="L28" s="65"/>
      <c r="M28" s="65"/>
    </row>
    <row r="29" spans="4:13">
      <c r="D29" s="65"/>
      <c r="E29" s="65"/>
      <c r="F29" s="65"/>
      <c r="G29" s="65"/>
      <c r="H29" s="65"/>
      <c r="I29" s="65"/>
      <c r="J29" s="65"/>
      <c r="K29" s="65"/>
      <c r="L29" s="65"/>
      <c r="M29" s="6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Erläuterung</vt:lpstr>
      <vt:lpstr>Basisdatenblatt</vt:lpstr>
      <vt:lpstr>Anlage 1</vt:lpstr>
      <vt:lpstr>Anlage 2</vt:lpstr>
      <vt:lpstr>Anlage 3</vt:lpstr>
      <vt:lpstr>Anlage 4</vt:lpstr>
      <vt:lpstr>Anlage 5</vt:lpstr>
      <vt:lpstr>WErte</vt:lpstr>
      <vt:lpstr>'Anlage 1'!Druckbereich</vt:lpstr>
      <vt:lpstr>'Anlage 2'!Druckbereich</vt:lpstr>
      <vt:lpstr>'Anlage 3'!Druckbereich</vt:lpstr>
      <vt:lpstr>'Anlage 4'!Druckbereich</vt:lpstr>
      <vt:lpstr>'Anlage 5'!Druckbereich</vt:lpstr>
      <vt:lpstr>Basisdatenblatt!Druckbereich</vt:lpstr>
      <vt:lpstr>Erläuterung!Druckbereich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4.2.10 Beckenpumpen</dc:title>
  <dc:subject>Nationale Klimaschutzinitiative - Kommunalrichtlinie</dc:subject>
  <cp:keywords>Klimaschutz; Projektförderung; NKI; Kommunalrichtlinie; Kommune; Förderschwerpunkt; Beckenwasserpumpen; Umwälzpumpen; Hocheffizienzpumpen; Frequenzumrichter</cp:keywords>
  <cp:lastPrinted>2024-03-07T16:48:31Z</cp:lastPrinted>
  <dcterms:created xsi:type="dcterms:W3CDTF">2002-06-03T11:56:04Z</dcterms:created>
  <dcterms:modified xsi:type="dcterms:W3CDTF">2025-01-30T16:24:06Z</dcterms:modified>
</cp:coreProperties>
</file>