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getestet_durch_SHK\"/>
    </mc:Choice>
  </mc:AlternateContent>
  <workbookProtection workbookPassword="C730" lockStructure="1"/>
  <bookViews>
    <workbookView xWindow="0" yWindow="0" windowWidth="11985" windowHeight="3480" tabRatio="881" firstSheet="1" activeTab="1"/>
  </bookViews>
  <sheets>
    <sheet name="Anleitung_PROTOTYP" sheetId="78" state="hidden" r:id="rId1"/>
    <sheet name="Basisdatenblatt" sheetId="12" r:id="rId2"/>
    <sheet name="Maßnahme" sheetId="60" r:id="rId3"/>
    <sheet name="Gaserfassung" sheetId="77" r:id="rId4"/>
    <sheet name="Gasbrunnen" sheetId="79" r:id="rId5"/>
    <sheet name="Gasbehandlung" sheetId="80" r:id="rId6"/>
    <sheet name="WErte" sheetId="50" state="hidden" r:id="rId7"/>
    <sheet name="Bilder" sheetId="64" state="hidden" r:id="rId8"/>
    <sheet name="Ausgabentab. Faulung" sheetId="62" state="hidden" r:id="rId9"/>
  </sheets>
  <externalReferences>
    <externalReference r:id="rId10"/>
  </externalReferences>
  <definedNames>
    <definedName name="Anteil_MSplit_MIV" localSheetId="5">'[1]IM 1'!#REF!</definedName>
    <definedName name="Anteil_MSplit_MIV" localSheetId="4">'[1]IM 1'!#REF!</definedName>
    <definedName name="Anteil_MSplit_MIV">'[1]IM 1'!#REF!</definedName>
    <definedName name="Antragsteller">[1]Basisdaten!$I$11</definedName>
    <definedName name="Ausgaben_Errichtung" localSheetId="5">'[1]IM 1'!#REF!</definedName>
    <definedName name="Ausgaben_Errichtung" localSheetId="4">'[1]IM 1'!#REF!</definedName>
    <definedName name="Ausgaben_Errichtung">'[1]IM 1'!#REF!</definedName>
    <definedName name="B_R" localSheetId="5">'[1]IM 1'!#REF!</definedName>
    <definedName name="B_R" localSheetId="4">'[1]IM 1'!#REF!</definedName>
    <definedName name="B_R">'[1]IM 1'!#REF!</definedName>
    <definedName name="B_R_100" localSheetId="5">'[1]IM 1'!#REF!</definedName>
    <definedName name="B_R_100" localSheetId="4">'[1]IM 1'!#REF!</definedName>
    <definedName name="B_R_100">'[1]IM 1'!#REF!</definedName>
    <definedName name="BA_Aktiv">'[1]IM 1'!$C$220</definedName>
    <definedName name="BA_Auswahl">[1]Berechnungen!$O$2</definedName>
    <definedName name="BA_CO2" localSheetId="5">'[1]IM 1'!#REF!</definedName>
    <definedName name="BA_CO2" localSheetId="4">'[1]IM 1'!#REF!</definedName>
    <definedName name="BA_CO2">'[1]IM 1'!#REF!</definedName>
    <definedName name="BA_Stellplätze" localSheetId="5">'[1]IM 1'!#REF!</definedName>
    <definedName name="BA_Stellplätze" localSheetId="4">'[1]IM 1'!#REF!</definedName>
    <definedName name="BA_Stellplätze">'[1]IM 1'!#REF!</definedName>
    <definedName name="BA_Zubau" localSheetId="5">'[1]IM 1'!#REF!</definedName>
    <definedName name="BA_Zubau" localSheetId="4">'[1]IM 1'!#REF!</definedName>
    <definedName name="BA_Zubau">'[1]IM 1'!#REF!</definedName>
    <definedName name="Beginn_Baumaßnahmen">[1]Basisdaten!$I$12</definedName>
    <definedName name="BeginnBZR">[1]Basisdaten!$I$13</definedName>
    <definedName name="Beschreibung" localSheetId="5">'[1]IM 1'!#REF!</definedName>
    <definedName name="Beschreibung" localSheetId="4">'[1]IM 1'!#REF!</definedName>
    <definedName name="Beschreibung">'[1]IM 1'!#REF!</definedName>
    <definedName name="Beschreibung_Verknüpfung" localSheetId="5">'[1]IM 1'!#REF!</definedName>
    <definedName name="Beschreibung_Verknüpfung" localSheetId="4">'[1]IM 1'!#REF!</definedName>
    <definedName name="Beschreibung_Verknüpfung">'[1]IM 1'!#REF!</definedName>
    <definedName name="Bestandsaufnahme" localSheetId="5">'[1]IM 1'!#REF!</definedName>
    <definedName name="Bestandsaufnahme" localSheetId="4">'[1]IM 1'!#REF!</definedName>
    <definedName name="Bestandsaufnahme">'[1]IM 1'!#REF!</definedName>
    <definedName name="Betrieb_Sammelschließanlage" localSheetId="5">'[1]IM 1'!#REF!</definedName>
    <definedName name="Betrieb_Sammelschließanlage" localSheetId="4">'[1]IM 1'!#REF!</definedName>
    <definedName name="Betrieb_Sammelschließanlage">'[1]IM 1'!#REF!</definedName>
    <definedName name="BR_Hinweis" localSheetId="5">[1]Basisdaten!#REF!</definedName>
    <definedName name="BR_Hinweis" localSheetId="4">[1]Basisdaten!#REF!</definedName>
    <definedName name="BR_Hinweis">[1]Basisdaten!#REF!</definedName>
    <definedName name="DD_Betrieb_Sammelschließanlage" localSheetId="5">#REF!</definedName>
    <definedName name="DD_Betrieb_Sammelschließanlage" localSheetId="4">#REF!</definedName>
    <definedName name="DD_Betrieb_Sammelschließanlage">#REF!</definedName>
    <definedName name="DD_Einheiten" localSheetId="5">#REF!</definedName>
    <definedName name="DD_Einheiten" localSheetId="4">#REF!</definedName>
    <definedName name="DD_Einheiten">#REF!</definedName>
    <definedName name="DD_Matrix_Bestätigung" localSheetId="5">#REF!</definedName>
    <definedName name="DD_Matrix_Bestätigung" localSheetId="4">#REF!</definedName>
    <definedName name="DD_Matrix_Bestätigung">#REF!</definedName>
    <definedName name="DD_RA_Art" localSheetId="5">#REF!</definedName>
    <definedName name="DD_RA_Art" localSheetId="4">#REF!</definedName>
    <definedName name="DD_RA_Art">#REF!</definedName>
    <definedName name="DD_RA_Bauform" localSheetId="5">#REF!</definedName>
    <definedName name="DD_RA_Bauform" localSheetId="4">#REF!</definedName>
    <definedName name="DD_RA_Bauform">#REF!</definedName>
    <definedName name="DD_RA_KA_Art" localSheetId="5">#REF!</definedName>
    <definedName name="DD_RA_KA_Art" localSheetId="4">#REF!</definedName>
    <definedName name="DD_RA_KA_Art">#REF!</definedName>
    <definedName name="DD_RA_Parker" localSheetId="5">#REF!</definedName>
    <definedName name="DD_RA_Parker" localSheetId="4">#REF!</definedName>
    <definedName name="DD_RA_Parker">#REF!</definedName>
    <definedName name="DD_RA_Seite" localSheetId="5">#REF!</definedName>
    <definedName name="DD_RA_Seite" localSheetId="4">#REF!</definedName>
    <definedName name="DD_RA_Seite">#REF!</definedName>
    <definedName name="_xlnm.Print_Area" localSheetId="1">Basisdatenblatt!$B$2:$I$37</definedName>
    <definedName name="_xlnm.Print_Area" localSheetId="5">Gasbehandlung!$A$1:$C$127</definedName>
    <definedName name="_xlnm.Print_Area" localSheetId="4">Gasbrunnen!$A$1:$C$72</definedName>
    <definedName name="_xlnm.Print_Area" localSheetId="3">Gaserfassung!$A$1:$C$127</definedName>
    <definedName name="_xlnm.Print_Area" localSheetId="2">Maßnahme!$B$2:$I$34</definedName>
    <definedName name="Eigentum" localSheetId="5">'[1]IM 1'!#REF!</definedName>
    <definedName name="Eigentum" localSheetId="4">'[1]IM 1'!#REF!</definedName>
    <definedName name="Eigentum">'[1]IM 1'!#REF!</definedName>
    <definedName name="Einwohnerzahl" localSheetId="5">'[1]IM 1'!#REF!</definedName>
    <definedName name="Einwohnerzahl" localSheetId="4">'[1]IM 1'!#REF!</definedName>
    <definedName name="Einwohnerzahl">'[1]IM 1'!#REF!</definedName>
    <definedName name="Freie_zugänglichkeit" localSheetId="5">'[1]IM 1'!#REF!</definedName>
    <definedName name="Freie_zugänglichkeit" localSheetId="4">'[1]IM 1'!#REF!</definedName>
    <definedName name="Freie_zugänglichkeit">'[1]IM 1'!#REF!</definedName>
    <definedName name="Gemeindeschlüssel" localSheetId="5">'[1]IM 1'!#REF!</definedName>
    <definedName name="Gemeindeschlüssel" localSheetId="4">'[1]IM 1'!#REF!</definedName>
    <definedName name="Gemeindeschlüssel">'[1]IM 1'!#REF!</definedName>
    <definedName name="Gesamtausgaben_Inv">[1]Basisdaten!$I$37</definedName>
    <definedName name="janein" localSheetId="5">#REF!</definedName>
    <definedName name="janein" localSheetId="4">#REF!</definedName>
    <definedName name="janein">#REF!</definedName>
    <definedName name="Lebensdauer" localSheetId="5">'[1]IM 1'!#REF!</definedName>
    <definedName name="Lebensdauer" localSheetId="4">'[1]IM 1'!#REF!</definedName>
    <definedName name="Lebensdauer">'[1]IM 1'!#REF!</definedName>
    <definedName name="LP_8" localSheetId="5">[1]Basisdaten!#REF!</definedName>
    <definedName name="LP_8" localSheetId="4">[1]Basisdaten!#REF!</definedName>
    <definedName name="LP_8">[1]Basisdaten!#REF!</definedName>
    <definedName name="LP_8_max" localSheetId="5">[1]Basisdaten!#REF!</definedName>
    <definedName name="LP_8_max" localSheetId="4">[1]Basisdaten!#REF!</definedName>
    <definedName name="LP_8_max">[1]Basisdaten!#REF!</definedName>
    <definedName name="MIV_Tag" localSheetId="5">'[1]IM 1'!#REF!</definedName>
    <definedName name="MIV_Tag" localSheetId="4">'[1]IM 1'!#REF!</definedName>
    <definedName name="MIV_Tag">'[1]IM 1'!#REF!</definedName>
    <definedName name="MSplit_bekannt" localSheetId="5">'[1]IM 1'!#REF!</definedName>
    <definedName name="MSplit_bekannt" localSheetId="4">'[1]IM 1'!#REF!</definedName>
    <definedName name="MSplit_bekannt">'[1]IM 1'!#REF!</definedName>
    <definedName name="MSplit_MIV" localSheetId="5">'[1]IM 1'!#REF!</definedName>
    <definedName name="MSplit_MIV" localSheetId="4">'[1]IM 1'!#REF!</definedName>
    <definedName name="MSplit_MIV">'[1]IM 1'!#REF!</definedName>
    <definedName name="Netzeinspeisung" localSheetId="5">'[1]IM 1'!#REF!</definedName>
    <definedName name="Netzeinspeisung" localSheetId="4">'[1]IM 1'!#REF!</definedName>
    <definedName name="Netzeinspeisung">'[1]IM 1'!#REF!</definedName>
    <definedName name="Nutztage" localSheetId="5">'[1]IM 1'!#REF!</definedName>
    <definedName name="Nutztage" localSheetId="4">'[1]IM 1'!#REF!</definedName>
    <definedName name="Nutztage">'[1]IM 1'!#REF!</definedName>
    <definedName name="PL_Abfr_RA_Ges" localSheetId="5">[1]Berechnungen!#REF!</definedName>
    <definedName name="PL_Abfr_RA_Ges" localSheetId="4">[1]Berechnungen!#REF!</definedName>
    <definedName name="PL_Abfr_RA_Ges">[1]Berechnungen!#REF!</definedName>
    <definedName name="plausi_Basis">[1]Berechnungen!$P$2</definedName>
    <definedName name="Saniert" localSheetId="5">'[1]IM 1'!#REF!</definedName>
    <definedName name="Saniert" localSheetId="4">'[1]IM 1'!#REF!</definedName>
    <definedName name="Saniert">'[1]IM 1'!#REF!</definedName>
    <definedName name="Standortname">'[1]IM 1'!$E$7</definedName>
    <definedName name="Stellplätze_alt" localSheetId="5">'[1]IM 1'!#REF!</definedName>
    <definedName name="Stellplätze_alt" localSheetId="4">'[1]IM 1'!#REF!</definedName>
    <definedName name="Stellplätze_alt">'[1]IM 1'!#REF!</definedName>
    <definedName name="THG_Jahr" localSheetId="5">'[1]IM 1'!#REF!</definedName>
    <definedName name="THG_Jahr" localSheetId="4">'[1]IM 1'!#REF!</definedName>
    <definedName name="THG_Jahr">'[1]IM 1'!#REF!</definedName>
    <definedName name="THG_Weg" localSheetId="5">'[1]IM 1'!#REF!</definedName>
    <definedName name="THG_Weg" localSheetId="4">'[1]IM 1'!#REF!</definedName>
    <definedName name="THG_Weg">'[1]IM 1'!#REF!</definedName>
    <definedName name="txt_Bewilligungszeitraum">[1]Hinweistexte!$B$27</definedName>
    <definedName name="Verfügung_Art" localSheetId="5">'[1]IM 1'!#REF!</definedName>
    <definedName name="Verfügung_Art" localSheetId="4">'[1]IM 1'!#REF!</definedName>
    <definedName name="Verfügung_Art">'[1]IM 1'!#REF!</definedName>
    <definedName name="Verfügung_Datum" localSheetId="5">'[1]IM 1'!#REF!</definedName>
    <definedName name="Verfügung_Datum" localSheetId="4">'[1]IM 1'!#REF!</definedName>
    <definedName name="Verfügung_Datum">'[1]IM 1'!#REF!</definedName>
    <definedName name="Verfügungsberechtigung" localSheetId="5">'[1]IM 1'!#REF!</definedName>
    <definedName name="Verfügungsberechtigung" localSheetId="4">'[1]IM 1'!#REF!</definedName>
    <definedName name="Verfügungsberechtigung">'[1]IM 1'!#REF!</definedName>
    <definedName name="Verfügungsberechtigung_zeitnah" localSheetId="5">'[1]IM 1'!#REF!</definedName>
    <definedName name="Verfügungsberechtigung_zeitnah" localSheetId="4">'[1]IM 1'!#REF!</definedName>
    <definedName name="Verfügungsberechtigung_zeitnah">'[1]IM 1'!#REF!</definedName>
    <definedName name="Verknüpfung" localSheetId="5">'[1]IM 1'!#REF!</definedName>
    <definedName name="Verknüpfung" localSheetId="4">'[1]IM 1'!#REF!</definedName>
    <definedName name="Verknüpfung">'[1]IM 1'!#REF!</definedName>
    <definedName name="Vorhabentitel">[1]Basisdaten!$D$9</definedName>
    <definedName name="Wege_Tag" localSheetId="5">'[1]IM 1'!#REF!</definedName>
    <definedName name="Wege_Tag" localSheetId="4">'[1]IM 1'!#REF!</definedName>
    <definedName name="Wege_Tag">'[1]IM 1'!#REF!</definedName>
    <definedName name="Zusätzliche_Wege_Fahrrad" localSheetId="5">'[1]IM 1'!#REF!</definedName>
    <definedName name="Zusätzliche_Wege_Fahrrad" localSheetId="4">'[1]IM 1'!#REF!</definedName>
    <definedName name="Zusätzliche_Wege_Fahrrad">'[1]IM 1'!#REF!</definedName>
  </definedNames>
  <calcPr calcId="162913"/>
</workbook>
</file>

<file path=xl/calcChain.xml><?xml version="1.0" encoding="utf-8"?>
<calcChain xmlns="http://schemas.openxmlformats.org/spreadsheetml/2006/main">
  <c r="H13" i="60" l="1"/>
  <c r="H13" i="77"/>
  <c r="C4" i="77" l="1"/>
  <c r="C11" i="77"/>
  <c r="D16" i="77"/>
  <c r="D24" i="77"/>
  <c r="D40" i="77"/>
  <c r="D47" i="77"/>
  <c r="D52" i="77"/>
  <c r="D65" i="77"/>
  <c r="C66" i="77"/>
  <c r="D69" i="77"/>
  <c r="D73" i="77"/>
  <c r="D76" i="77"/>
  <c r="D83" i="77"/>
  <c r="D91" i="77"/>
  <c r="C92" i="77"/>
  <c r="D97" i="77"/>
  <c r="D104" i="77"/>
  <c r="D109" i="77"/>
  <c r="D113" i="77"/>
  <c r="D121" i="77"/>
  <c r="C122" i="77"/>
  <c r="D125" i="77"/>
  <c r="C2" i="77" l="1"/>
  <c r="H15" i="60"/>
  <c r="H14" i="60"/>
  <c r="H12" i="60"/>
  <c r="H11" i="60"/>
  <c r="C2" i="79" l="1"/>
  <c r="D125" i="80"/>
  <c r="C122" i="80"/>
  <c r="D121" i="80"/>
  <c r="D113" i="80"/>
  <c r="D109" i="80"/>
  <c r="D104" i="80"/>
  <c r="D97" i="80"/>
  <c r="C92" i="80"/>
  <c r="D91" i="80"/>
  <c r="D83" i="80"/>
  <c r="D76" i="80"/>
  <c r="D73" i="80"/>
  <c r="D69" i="80"/>
  <c r="C66" i="80"/>
  <c r="D65" i="80"/>
  <c r="D52" i="80"/>
  <c r="D47" i="80"/>
  <c r="D40" i="80"/>
  <c r="D24" i="80"/>
  <c r="D16" i="80"/>
  <c r="C11" i="80"/>
  <c r="C4" i="80"/>
  <c r="C2" i="80"/>
  <c r="D70" i="79"/>
  <c r="C67" i="79"/>
  <c r="D66" i="79"/>
  <c r="D58" i="79"/>
  <c r="D54" i="79"/>
  <c r="D49" i="79"/>
  <c r="D42" i="79"/>
  <c r="C37" i="79"/>
  <c r="D36" i="79"/>
  <c r="D28" i="79"/>
  <c r="D21" i="79"/>
  <c r="D18" i="79"/>
  <c r="D14" i="79"/>
  <c r="C11" i="79"/>
  <c r="C4" i="79"/>
  <c r="H20" i="60" l="1"/>
  <c r="F21" i="12" l="1"/>
  <c r="C33" i="60"/>
  <c r="I33" i="60" s="1"/>
  <c r="C32" i="60"/>
  <c r="C30" i="60"/>
  <c r="H25" i="60" l="1"/>
  <c r="C27" i="60" s="1"/>
  <c r="H16" i="60" l="1"/>
  <c r="F17" i="12" s="1"/>
  <c r="F19" i="12" l="1"/>
  <c r="H37" i="12" s="1"/>
  <c r="D37" i="12" s="1"/>
  <c r="F23" i="12" l="1"/>
</calcChain>
</file>

<file path=xl/sharedStrings.xml><?xml version="1.0" encoding="utf-8"?>
<sst xmlns="http://schemas.openxmlformats.org/spreadsheetml/2006/main" count="757" uniqueCount="359">
  <si>
    <t>Antragsteller</t>
  </si>
  <si>
    <t>Gesamtausgaben</t>
  </si>
  <si>
    <t>Beantragte Förderquote</t>
  </si>
  <si>
    <t>Fördersumme</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</si>
  <si>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</si>
  <si>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</si>
  <si>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</si>
  <si>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</si>
  <si>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</si>
  <si>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</si>
  <si>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</si>
  <si>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</si>
  <si>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</si>
  <si>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</si>
  <si>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</si>
  <si>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</si>
  <si>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</si>
  <si>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</si>
  <si>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</si>
  <si>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</si>
  <si>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</si>
  <si>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t>Bitte um Bestätigung:</t>
  </si>
  <si>
    <t>Maßnahmenblatt</t>
  </si>
  <si>
    <t>F8</t>
  </si>
  <si>
    <t>Brutto Netto</t>
  </si>
  <si>
    <t>Beihilfe deminis</t>
  </si>
  <si>
    <t>Wir bitten um Kenntnsinahme:</t>
  </si>
  <si>
    <t xml:space="preserve">Die in der Kommunalrichtlinie und im Technischen Annex genannten Fördervoraussetzungen sowie die Einhaltung der anerkannten Regeln der Technik wurden in der Planungsphase berücksichtigt. 
</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</si>
  <si>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</si>
  <si>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</si>
  <si>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</si>
  <si>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</si>
  <si>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</si>
  <si>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</si>
  <si>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</si>
  <si>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</si>
  <si>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</si>
  <si>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</si>
  <si>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</si>
  <si>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</si>
  <si>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</si>
  <si>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</si>
  <si>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</si>
  <si>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</si>
  <si>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</si>
  <si>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</si>
  <si>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</si>
  <si>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</si>
  <si>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</si>
  <si>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</si>
  <si>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</si>
  <si>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</si>
  <si>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</si>
  <si>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</si>
  <si>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</si>
  <si>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</si>
  <si>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</si>
  <si>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</si>
  <si>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</si>
  <si>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</si>
  <si>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</si>
  <si>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</si>
  <si>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</si>
  <si>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</si>
  <si>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</si>
  <si>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</si>
  <si>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</si>
  <si>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</si>
  <si>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</si>
  <si>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</si>
  <si>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</si>
  <si>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</si>
  <si>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</si>
  <si>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</si>
  <si>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</si>
  <si>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</si>
  <si>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</si>
  <si>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</si>
  <si>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</si>
  <si>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</si>
  <si>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</si>
  <si>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</si>
  <si>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</si>
  <si>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</si>
  <si>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</si>
  <si>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</si>
  <si>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</si>
  <si>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</si>
  <si>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</si>
  <si>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</si>
  <si>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</si>
  <si>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</si>
  <si>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</si>
  <si>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</si>
  <si>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</si>
  <si>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</si>
  <si>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</si>
  <si>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</si>
  <si>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</si>
  <si>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</si>
  <si>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</si>
  <si>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</si>
  <si>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</si>
  <si>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</si>
  <si>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</si>
  <si>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</si>
  <si>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</si>
  <si>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</si>
  <si>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</si>
  <si>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</si>
  <si>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</si>
  <si>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</si>
  <si>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</si>
  <si>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</si>
  <si>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</si>
  <si>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</si>
  <si>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</si>
  <si>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</si>
  <si>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</si>
  <si>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</si>
  <si>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</si>
  <si>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</si>
  <si>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</si>
  <si>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</si>
  <si>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</si>
  <si>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</si>
  <si>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</si>
  <si>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</si>
  <si>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</si>
  <si>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</si>
  <si>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</si>
  <si>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</si>
  <si>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</si>
  <si>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</si>
  <si>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</si>
  <si>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</si>
  <si>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</si>
  <si>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</si>
  <si>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</si>
  <si>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</si>
  <si>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</si>
  <si>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</si>
  <si>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</si>
  <si>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</si>
  <si>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</si>
  <si>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</si>
  <si>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</si>
  <si>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</si>
  <si>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</si>
  <si>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</si>
  <si>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</si>
  <si>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</si>
  <si>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</si>
  <si>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</si>
  <si>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</si>
  <si>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</si>
  <si>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</si>
  <si>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</si>
  <si>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712 Bedarfsplanung  </t>
  </si>
  <si>
    <t xml:space="preserve">719 Sonstiges zur KG 710  </t>
  </si>
  <si>
    <t>760 Allgemeine Baunebenkosten</t>
  </si>
  <si>
    <t>762 Prüfungen, Genehmigungen, Abnahmen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</si>
  <si>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</si>
  <si>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</si>
  <si>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</si>
  <si>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</si>
  <si>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</si>
  <si>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</si>
  <si>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</si>
  <si>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</si>
  <si>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</si>
  <si>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</si>
  <si>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</si>
  <si>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</si>
  <si>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</si>
  <si>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</si>
  <si>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</si>
  <si>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</si>
  <si>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</si>
  <si>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</si>
  <si>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</si>
  <si>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</si>
  <si>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</si>
  <si>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</si>
  <si>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</si>
  <si>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</si>
  <si>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</si>
  <si>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</si>
  <si>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</si>
  <si>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</si>
  <si>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</si>
  <si>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</si>
  <si>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</si>
  <si>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</si>
  <si>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</si>
  <si>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</si>
  <si>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</si>
  <si>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</si>
  <si>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</si>
  <si>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</si>
  <si>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</si>
  <si>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</si>
  <si>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</si>
  <si>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</si>
  <si>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</si>
  <si>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</si>
  <si>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</si>
  <si>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</si>
  <si>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</si>
  <si>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</si>
  <si>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</si>
  <si>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</si>
  <si>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</si>
  <si>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</si>
  <si>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</si>
  <si>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trike/>
        <sz val="10"/>
        <color theme="0" tint="-0.499984740745262"/>
        <rFont val="Arial"/>
        <family val="2"/>
      </rPr>
      <t>Zu den Baukonstruktionen gehören auch die mit dem Bauwerk verbundenen Dach-, Fassaden- und Innenraumbegrünungen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</si>
  <si>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r>
      <rPr>
        <strike/>
        <sz val="10"/>
        <color theme="0" tint="-0.499984740745262"/>
        <rFont val="Arial"/>
        <family val="2"/>
      </rPr>
      <t xml:space="preserve">Außerhalb des Grundstücks liegende Anlagen des Verkehrs und technische Anlagen zur Erschließung des Grundstücks gehören zur  KG 200. Die mit dem Bauwerk verbundenen Fassaden-, Wand-, Dach- und  Innenraumbegrünungen sowie landschaftsgestalterische Einbauten  gehören zur KG 300.Eigenständige Bauwerke von Infrastrukturanlagen gehören zur KG 300 und KG 400. </t>
    </r>
  </si>
  <si>
    <r>
      <rPr>
        <strike/>
        <sz val="9"/>
        <color theme="0" tint="-0.499984740745262"/>
        <rFont val="Arial"/>
        <family val="2"/>
      </rPr>
      <t xml:space="preserve">Entnahmeanlagen an Talsperren einschließlich der Entnahmeleitungen, der Antriebe und aller Anlagenteile; Messtechnische Überwachungsanlagen an Stauanlagen einschließlich Übertragungssystemen </t>
    </r>
    <r>
      <rPr>
        <strike/>
        <sz val="9"/>
        <color rgb="FFFF0000"/>
        <rFont val="Arial"/>
        <family val="2"/>
      </rPr>
      <t xml:space="preserve">
</t>
    </r>
    <r>
      <rPr>
        <sz val="9"/>
        <rFont val="Arial"/>
        <family val="2"/>
      </rPr>
      <t>Bis zu 5% der zuwendungsfähigen Ausgaben der KG 470</t>
    </r>
  </si>
  <si>
    <r>
      <t xml:space="preserve">Automationsstationen, Bedien-, Anzeige- und Ausgabeeinrichtungen, Hard- und Software, </t>
    </r>
    <r>
      <rPr>
        <strike/>
        <sz val="9"/>
        <color theme="0" tint="-0.499984740745262"/>
        <rFont val="Arial"/>
        <family val="2"/>
      </rPr>
      <t>Lizenzen</t>
    </r>
    <r>
      <rPr>
        <sz val="9"/>
        <rFont val="Arial"/>
        <family val="2"/>
      </rPr>
      <t xml:space="preserve">, 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</si>
  <si>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rFont val="Arial"/>
        <family val="2"/>
      </rPr>
      <t>, Funktionen, Schnittstellen</t>
    </r>
  </si>
  <si>
    <r>
      <t>Bedarfs-, Betriebs- und Organisationsplanung beispielsweise</t>
    </r>
    <r>
      <rPr>
        <strike/>
        <sz val="9"/>
        <color rgb="FFFF0000"/>
        <rFont val="Arial"/>
        <family val="2"/>
      </rPr>
      <t xml:space="preserve"> </t>
    </r>
    <r>
      <rPr>
        <strike/>
        <sz val="9"/>
        <color theme="0" tint="-0.499984740745262"/>
        <rFont val="Arial"/>
        <family val="2"/>
      </rPr>
      <t>zur betrieblichen Organisation, zur Arbeitsplatzgestaltung, zur Erstellung von Raum- und Funktionsprogrammen, zur betrieblichen Ablaufplanung</t>
    </r>
    <r>
      <rPr>
        <sz val="9"/>
        <color theme="0" tint="-0.499984740745262"/>
        <rFont val="Arial"/>
        <family val="2"/>
      </rPr>
      <t xml:space="preserve"> </t>
    </r>
    <r>
      <rPr>
        <sz val="9"/>
        <rFont val="Arial"/>
        <family val="2"/>
      </rPr>
      <t xml:space="preserve">und zur Inbetriebnahme des Objekts  </t>
    </r>
  </si>
  <si>
    <r>
      <rPr>
        <strike/>
        <sz val="9"/>
        <color theme="0" tint="-0.499984740745262"/>
        <rFont val="Arial"/>
        <family val="2"/>
      </rPr>
      <t xml:space="preserve">Baubetreuung, Umweltbaubegleitung, Rechtsberatung, Steuerberatung, Streitbeilegung (außergerichtliche und gerichtliche), Nachhaltigkeitskoordinierung bzw. -auditierung, </t>
    </r>
    <r>
      <rPr>
        <sz val="9"/>
        <rFont val="Arial"/>
        <family val="2"/>
      </rPr>
      <t>Management zur Inbetriebnahme des Objekts</t>
    </r>
  </si>
  <si>
    <r>
      <rPr>
        <strike/>
        <sz val="9"/>
        <color theme="0" tint="-0.499984740745262"/>
        <rFont val="Arial"/>
        <family val="2"/>
      </rPr>
      <t>Prüfungen, Genehmigungen</t>
    </r>
    <r>
      <rPr>
        <sz val="9"/>
        <color rgb="FFFF0000"/>
        <rFont val="Arial"/>
        <family val="2"/>
      </rPr>
      <t xml:space="preserve"> </t>
    </r>
    <r>
      <rPr>
        <sz val="9"/>
        <rFont val="Arial"/>
        <family val="2"/>
      </rPr>
      <t xml:space="preserve">und Abnahmen (z. B. Prüfung der Tragwerksplanung, Konformitätsprüfungen von Nachhaltigkeitsauditierungen)  </t>
    </r>
  </si>
  <si>
    <r>
      <rPr>
        <strike/>
        <sz val="9"/>
        <color theme="0" tint="-0.499984740745262"/>
        <rFont val="Arial"/>
        <family val="2"/>
      </rPr>
      <t>Türen, Tore, Fenster, Schaufenster, Glasfassaden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</si>
  <si>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 xml:space="preserve">Innere Bekleidungen an Wänden und Stützen einschließlich Putz-, Dichtungs-, Dämm- und Schutzschichten. </t>
    </r>
    <r>
      <rPr>
        <strike/>
        <sz val="9"/>
        <color theme="0" tint="-0.499984740745262"/>
        <rFont val="Arial"/>
        <family val="2"/>
      </rPr>
      <t>Dazu gehören auch auf der Innenseite fest mit den Außenwänden verbundene Wandbegrünungssysteme einschließlich aller Teile</t>
    </r>
  </si>
  <si>
    <r>
      <t xml:space="preserve">Äußere Bekleidungen an Wänden und Stützen einschließlich Putz-, Dichtungs-, Dämm- und Schutzschichten. </t>
    </r>
    <r>
      <rPr>
        <strike/>
        <sz val="9"/>
        <color theme="0" tint="-0.499984740745262"/>
        <rFont val="Arial"/>
        <family val="2"/>
      </rPr>
      <t>Dazu gehören auch auf der Außenseite fest mit den Außenwänden verbundene Fassaden- und Wandbegrünungssysteme einschließlich aller Teile (z. B. Gefäße, Substrate, Pflanzen, Fertigstellungs- und Entwicklungspflege, Dünge- und Bewässerungsvorrichtungen</t>
    </r>
  </si>
  <si>
    <r>
      <rPr>
        <strike/>
        <sz val="9"/>
        <color theme="0" tint="-0.499984740745262"/>
        <rFont val="Arial"/>
        <family val="2"/>
      </rPr>
      <t>Innenliegende Fenster, Schaufenster, Türen, Tore und</t>
    </r>
    <r>
      <rPr>
        <sz val="9"/>
        <rFont val="Arial"/>
        <family val="2"/>
      </rPr>
      <t xml:space="preserve"> sonstige Öffnungen </t>
    </r>
    <r>
      <rPr>
        <strike/>
        <sz val="9"/>
        <color theme="0" tint="-0.499984740745262"/>
        <rFont val="Arial"/>
        <family val="2"/>
      </rPr>
      <t>einschließlich Fensterbänken, Umrahmungen, Beschlägen, Antrieben, Lüftungselementen und sonstiger Einbauteile</t>
    </r>
  </si>
  <si>
    <r>
      <t xml:space="preserve">Tragende Konstruktionen von Dächern, Vordächern, Dachstühlen, </t>
    </r>
    <r>
      <rPr>
        <strike/>
        <sz val="9"/>
        <color theme="0" tint="-0.499984740745262"/>
        <rFont val="Arial"/>
        <family val="2"/>
      </rPr>
      <t>Raumtragwerken, Kuppeln und Gewölben einschließlich Über- und Unterzügen</t>
    </r>
    <r>
      <rPr>
        <sz val="9"/>
        <rFont val="Arial"/>
        <family val="2"/>
      </rPr>
      <t xml:space="preserve">, Abstützungen und füllender Teile (z. B. Dämmungen,  Hohlkörper, </t>
    </r>
    <r>
      <rPr>
        <strike/>
        <sz val="9"/>
        <color theme="0" tint="-0.499984740745262"/>
        <rFont val="Arial"/>
        <family val="2"/>
      </rPr>
      <t>Blindböden, Schüttungen</t>
    </r>
    <r>
      <rPr>
        <sz val="9"/>
        <rFont val="Arial"/>
        <family val="2"/>
      </rPr>
      <t>)</t>
    </r>
  </si>
  <si>
    <r>
      <t>Pfahlgründung einschließlich der Roste;</t>
    </r>
    <r>
      <rPr>
        <sz val="9"/>
        <color theme="0" tint="-0.499984740745262"/>
        <rFont val="Arial"/>
        <family val="2"/>
      </rPr>
      <t xml:space="preserve"> </t>
    </r>
    <r>
      <rPr>
        <strike/>
        <sz val="9"/>
        <color theme="0" tint="-0.499984740745262"/>
        <rFont val="Arial"/>
        <family val="2"/>
      </rPr>
      <t>Brunnengründungen</t>
    </r>
    <r>
      <rPr>
        <sz val="9"/>
        <color theme="0" tint="-0.499984740745262"/>
        <rFont val="Arial"/>
        <family val="2"/>
      </rPr>
      <t>;</t>
    </r>
    <r>
      <rPr>
        <sz val="9"/>
        <rFont val="Arial"/>
        <family val="2"/>
      </rPr>
      <t xml:space="preserve"> Verankerungen</t>
    </r>
  </si>
  <si>
    <r>
      <t xml:space="preserve">Einrichten, Vorhalten, Betreiben und Räumen der übergeordneten Baustelleneinrichtung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 Bauwagen,</t>
    </r>
    <r>
      <rPr>
        <sz val="9"/>
        <color theme="0" tint="-0.499984740745262"/>
        <rFont val="Arial"/>
        <family val="2"/>
      </rPr>
      <t xml:space="preserve"> </t>
    </r>
    <r>
      <rPr>
        <sz val="9"/>
        <rFont val="Arial"/>
        <family val="2"/>
      </rPr>
      <t xml:space="preserve">Misch- und Transportanlagen, Energie- und Bauwasseranschlüsse, Baustraßen, Lager- und Arbeitsplätze, </t>
    </r>
    <r>
      <rPr>
        <strike/>
        <sz val="9"/>
        <color theme="0" tint="-0.499984740745262"/>
        <rFont val="Arial"/>
        <family val="2"/>
      </rPr>
      <t>Verkehrssicherungen</t>
    </r>
    <r>
      <rPr>
        <sz val="9"/>
        <rFont val="Arial"/>
        <family val="2"/>
      </rPr>
      <t xml:space="preserve">, Abdeckungen, </t>
    </r>
    <r>
      <rPr>
        <strike/>
        <sz val="9"/>
        <color theme="0" tint="-0.499984740745262"/>
        <rFont val="Arial"/>
        <family val="2"/>
      </rPr>
      <t>Bauschilder, Bau- und Schutzzäune, Baubeleuchtung,</t>
    </r>
    <r>
      <rPr>
        <sz val="9"/>
        <rFont val="Arial"/>
        <family val="2"/>
      </rPr>
      <t xml:space="preserve"> Baustrom, Bauwasser</t>
    </r>
  </si>
  <si>
    <r>
      <t xml:space="preserve">410 </t>
    </r>
    <r>
      <rPr>
        <b/>
        <strike/>
        <sz val="10"/>
        <color theme="0" tint="-0.499984740745262"/>
        <rFont val="Arial"/>
        <family val="2"/>
      </rPr>
      <t>Abwasser-, Wasser-,</t>
    </r>
    <r>
      <rPr>
        <b/>
        <sz val="10"/>
        <color theme="0" tint="-0.499984740745262"/>
        <rFont val="Arial"/>
        <family val="2"/>
      </rPr>
      <t xml:space="preserve"> </t>
    </r>
    <r>
      <rPr>
        <b/>
        <sz val="10"/>
        <rFont val="Arial"/>
        <family val="2"/>
      </rPr>
      <t>Gasanlagen</t>
    </r>
    <r>
      <rPr>
        <b/>
        <sz val="10"/>
        <color rgb="FFFF0000"/>
        <rFont val="Arial"/>
        <family val="2"/>
      </rPr>
      <t xml:space="preserve"> </t>
    </r>
    <r>
      <rPr>
        <sz val="10"/>
        <rFont val="Arial"/>
        <family val="2"/>
      </rPr>
      <t xml:space="preserve">(Zu den </t>
    </r>
    <r>
      <rPr>
        <strike/>
        <sz val="10"/>
        <color theme="0" tint="-0.499984740745262"/>
        <rFont val="Arial"/>
        <family val="2"/>
      </rPr>
      <t>Abwasser-, Wasser-</t>
    </r>
    <r>
      <rPr>
        <sz val="10"/>
        <rFont val="Arial"/>
        <family val="2"/>
      </rPr>
      <t xml:space="preserve"> und Gasanlagen gehören</t>
    </r>
    <r>
      <rPr>
        <sz val="10"/>
        <color theme="0" tint="-0.499984740745262"/>
        <rFont val="Arial"/>
        <family val="2"/>
      </rPr>
      <t xml:space="preserve"> </t>
    </r>
    <r>
      <rPr>
        <strike/>
        <sz val="10"/>
        <color theme="0" tint="-0.499984740745262"/>
        <rFont val="Arial"/>
        <family val="2"/>
      </rPr>
      <t>im Wesentlichen die sanitärtechnischen Anlagen</t>
    </r>
    <r>
      <rPr>
        <sz val="10"/>
        <rFont val="Arial"/>
        <family val="2"/>
      </rPr>
      <t xml:space="preserve">) </t>
    </r>
  </si>
  <si>
    <r>
      <t xml:space="preserve">Installationsblöcke, </t>
    </r>
    <r>
      <rPr>
        <strike/>
        <sz val="9"/>
        <color theme="0" tint="-0.499984740745262"/>
        <rFont val="Arial"/>
        <family val="2"/>
      </rPr>
      <t>Sanitärzellen</t>
    </r>
    <r>
      <rPr>
        <sz val="9"/>
        <color theme="0" tint="-0.499984740745262"/>
        <rFont val="Arial"/>
        <family val="2"/>
      </rPr>
      <t xml:space="preserve"> </t>
    </r>
    <r>
      <rPr>
        <sz val="9"/>
        <rFont val="Arial"/>
        <family val="2"/>
      </rPr>
      <t>(technischer Anteil); Bis zu 5% der zuwendungsfähigen Ausgaben der KG 410</t>
    </r>
  </si>
  <si>
    <r>
      <t xml:space="preserve">477 Verfahrenstechnische Anlagen </t>
    </r>
    <r>
      <rPr>
        <b/>
        <strike/>
        <sz val="10"/>
        <color theme="0" tint="-0.499984740745262"/>
        <rFont val="Arial"/>
        <family val="2"/>
      </rPr>
      <t>Wasser, Abwasser,</t>
    </r>
    <r>
      <rPr>
        <b/>
        <sz val="10"/>
        <rFont val="Arial"/>
        <family val="2"/>
      </rPr>
      <t xml:space="preserve"> Gase </t>
    </r>
  </si>
  <si>
    <r>
      <t xml:space="preserve">Einrichten, Vorhalten, Betreiben und Räumen der übergeordneten Baustelleneinrichtung für technische Anlagen ( z. B. Material- und </t>
    </r>
    <r>
      <rPr>
        <strike/>
        <sz val="9"/>
        <color theme="0" tint="-0.499984740745262"/>
        <rFont val="Arial"/>
        <family val="2"/>
      </rPr>
      <t>Geräteschuppen,</t>
    </r>
    <r>
      <rPr>
        <sz val="9"/>
        <rFont val="Arial"/>
        <family val="2"/>
      </rPr>
      <t xml:space="preserve"> Lager-, </t>
    </r>
    <r>
      <rPr>
        <strike/>
        <sz val="9"/>
        <color theme="0" tint="-0.499984740745262"/>
        <rFont val="Arial"/>
        <family val="2"/>
      </rPr>
      <t>Wasch-, Toiletten- und Aufenthaltsräume,</t>
    </r>
    <r>
      <rPr>
        <sz val="9"/>
        <color theme="0" tint="-0.499984740745262"/>
        <rFont val="Arial"/>
        <family val="2"/>
      </rPr>
      <t xml:space="preserve"> </t>
    </r>
    <r>
      <rPr>
        <strike/>
        <sz val="9"/>
        <color theme="0" tint="-0.499984740745262"/>
        <rFont val="Arial"/>
        <family val="2"/>
      </rPr>
      <t>Bauwagen,</t>
    </r>
    <r>
      <rPr>
        <sz val="9"/>
        <rFont val="Arial"/>
        <family val="2"/>
      </rPr>
      <t xml:space="preserve"> Misch- und Transportanlagen, Energie- und Bauwasseranschlüsse, Baustraßen, Lager- und Arbeitsplätze, </t>
    </r>
    <r>
      <rPr>
        <strike/>
        <sz val="9"/>
        <color theme="0" tint="-0.499984740745262"/>
        <rFont val="Arial"/>
        <family val="2"/>
      </rPr>
      <t>Verkehrssicherungen</t>
    </r>
    <r>
      <rPr>
        <sz val="9"/>
        <rFont val="Arial"/>
        <family val="2"/>
      </rPr>
      <t>, Abdeckungen,</t>
    </r>
    <r>
      <rPr>
        <sz val="9"/>
        <color theme="0" tint="-0.499984740745262"/>
        <rFont val="Arial"/>
        <family val="2"/>
      </rPr>
      <t xml:space="preserve"> </t>
    </r>
    <r>
      <rPr>
        <strike/>
        <sz val="9"/>
        <color theme="0" tint="-0.499984740745262"/>
        <rFont val="Arial"/>
        <family val="2"/>
      </rPr>
      <t>Bauschilder, Bau- und Schutzzäune, Baubeleuchtung</t>
    </r>
    <r>
      <rPr>
        <sz val="9"/>
        <color theme="0" tint="-0.499984740745262"/>
        <rFont val="Arial"/>
        <family val="2"/>
      </rPr>
      <t>,</t>
    </r>
    <r>
      <rPr>
        <sz val="9"/>
        <rFont val="Arial"/>
        <family val="2"/>
      </rPr>
      <t xml:space="preserve"> Baustrom, Bauwasser)</t>
    </r>
  </si>
  <si>
    <r>
      <rPr>
        <strike/>
        <sz val="9"/>
        <color theme="0" tint="-0.499984740745262"/>
        <rFont val="Arial"/>
        <family val="2"/>
      </rPr>
      <t>Zusätzliche Maßnahmen bei der Erstellung von technischen Anlagen (z. B. Schutz von Personen und Sachen sowie betriebliche Sicherungsmaßnahmen beim Bauen unter Betrieb)</t>
    </r>
    <r>
      <rPr>
        <strike/>
        <sz val="9"/>
        <color rgb="FFFF0000"/>
        <rFont val="Arial"/>
        <family val="2"/>
      </rPr>
      <t>;</t>
    </r>
    <r>
      <rPr>
        <sz val="9"/>
        <rFont val="Arial"/>
        <family val="2"/>
      </rPr>
      <t xml:space="preserve"> Reinigung vor der Inbetriebnahme; </t>
    </r>
    <r>
      <rPr>
        <strike/>
        <sz val="9"/>
        <color theme="0" tint="-0.499984740745262"/>
        <rFont val="Arial"/>
        <family val="2"/>
      </rPr>
      <t>Maßnahmen aufgrund von Forderungen des Wasser-, Landschafts-, Lärm- und Erschütterungsschutzes während der Bauzeit; Schlechtwetter und Winterbauschutz, Erwärmung der  technischen Anlagen, Schneeräumung</t>
    </r>
  </si>
  <si>
    <r>
      <t xml:space="preserve">DIN 276: Aufschlüsselung bis zur Ebene 3 (gemäß Entwurfsplanung/Genehmigungsplanung) - Hinweis: 
• </t>
    </r>
    <r>
      <rPr>
        <sz val="10"/>
        <rFont val="Arial"/>
        <family val="2"/>
      </rPr>
      <t xml:space="preserve">Die durchgestrichenen Kosten sind gemäß der Kommunalrichtlinie nicht zuwendungsfähig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</si>
  <si>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WILMA</t>
  </si>
  <si>
    <t>To Do</t>
  </si>
  <si>
    <t>Hilfsmittel/Link</t>
  </si>
  <si>
    <t xml:space="preserve">Personal.xldb erstellen </t>
  </si>
  <si>
    <t>Prototyp Nr.</t>
  </si>
  <si>
    <t xml:space="preserve">Makro Mobilität „Entsperrung“ in Personal.xldb importieren </t>
  </si>
  <si>
    <t>VHB 4.2.7 a) oder bis f) öffnen</t>
  </si>
  <si>
    <t>Excel VHB</t>
  </si>
  <si>
    <t>Überprüfen + Blattschutz entfernen KW: „Amsel</t>
  </si>
  <si>
    <t>Excel Entwicklertools</t>
  </si>
  <si>
    <t xml:space="preserve">Entwicklertools  + VBA Makros: Makro Entsperrung ablaufen lassen
a. Alle versteckten Hilfsblätter werden in der Arbeitsmappe geöffnet
b. Das voreingestellt Hilfsblatt bei Abwasser heisst: WErte
</t>
  </si>
  <si>
    <t>Excelblatt Werte</t>
  </si>
  <si>
    <t>es werden alle Texte (Textauswahl) für Kombinationsfelder dokumentiert</t>
  </si>
  <si>
    <t xml:space="preserve">Zellen sperren, die der AST nicht verändern soll – z.B.:
Textfelder, Berechnungsfelder
</t>
  </si>
  <si>
    <t>Excelblätter Zellen mit Zellschutz</t>
  </si>
  <si>
    <t>Excelblätter Zellen ohne Zellschutz</t>
  </si>
  <si>
    <t xml:space="preserve">Zellen entsperren, die einer Berechnung mit Rückgabewerte des Kombinationsfeldes und einer weiteren Berechnung dienen
</t>
  </si>
  <si>
    <t>Exelblöätter alle</t>
  </si>
  <si>
    <t xml:space="preserve">Blattschutz wiederherstellen: Überprüfen + Blattschutz + KW Eingabe „Amsel“
</t>
  </si>
  <si>
    <t>Hilfsblatt Werte wieder unsichtbar machen - WIE????????????????</t>
  </si>
  <si>
    <t>Zellen mit Excel-Formel, Dasten/Datenüberprüfung, Start/Bedingte Formatierung shaben im Prototyp einen Kommentar</t>
  </si>
  <si>
    <t>Excelblätter alle</t>
  </si>
  <si>
    <t>a. Ich/wir bestätige/n, dass die durch das beantragte Vorhaben unterstützte Dienstleistung einem rechtlichen Monopol unterliegt.</t>
  </si>
  <si>
    <r>
      <rPr>
        <strike/>
        <sz val="9"/>
        <color theme="0" tint="-0.499984740745262"/>
        <rFont val="Arial"/>
        <family val="2"/>
      </rPr>
      <t>Zusätzliche Maßnahmen bei der Erstellung von Baukonstruktionen (z. B. Schutz von Personen und Sachen sowie betriebliche Sicherungsmaßnahmen beim Bauen unter Betrieb);</t>
    </r>
    <r>
      <rPr>
        <sz val="9"/>
        <color theme="0" tint="-0.499984740745262"/>
        <rFont val="Arial"/>
        <family val="2"/>
      </rPr>
      <t xml:space="preserve"> </t>
    </r>
    <r>
      <rPr>
        <sz val="9"/>
        <rFont val="Arial"/>
        <family val="2"/>
      </rPr>
      <t>Reinigung vor Inbetriebnahme;</t>
    </r>
    <r>
      <rPr>
        <sz val="9"/>
        <color theme="0" tint="-0.499984740745262"/>
        <rFont val="Arial"/>
        <family val="2"/>
      </rPr>
      <t xml:space="preserv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</si>
  <si>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t>Bestätigung Beihilfe</t>
  </si>
  <si>
    <t xml:space="preserve">Bestätigung für Zielkennwerte der Studie </t>
  </si>
  <si>
    <t xml:space="preserve">G25, 28, 29
</t>
  </si>
  <si>
    <t>Wir bestätigen hiermit nicht.</t>
  </si>
  <si>
    <t>G 33, 34, 35</t>
  </si>
  <si>
    <t>Rechtsklick Reiter - &gt; Ausblenden</t>
  </si>
  <si>
    <t>Abbrechen, Beseitigen und Entsorgen von vorhandenen Baukonstruktionen, technischen Anlagen, Außenanlagen und Freiflächen zum Herrichten des Grundstücks</t>
  </si>
  <si>
    <t>Maßnahmen zur Gaserfassung (z.B. Gassammelleitung, Gassammelstation)</t>
  </si>
  <si>
    <r>
      <t xml:space="preserve">Bekleidungen an Wänden und Stützen einschließlich Putz-, Dichtungs-, Dämm- und Schutzschichten; </t>
    </r>
    <r>
      <rPr>
        <strike/>
        <sz val="9"/>
        <color theme="0" tint="-0.499984740745262"/>
        <rFont val="Arial"/>
        <family val="2"/>
      </rPr>
      <t>dazu gehören auch fest mit den Innenwänden verbundene Begrünungssysteme einschließlich Fertigstellungs- und Entwicklungspflege</t>
    </r>
  </si>
  <si>
    <r>
      <t xml:space="preserve">Beläge auf Deckenkonstruktionen einschließlich Estrichen, Dichtungs-, Dämm-, Schutz- und Nutzschichten sowie Schwingböden und Installationsdoppelböden  
</t>
    </r>
    <r>
      <rPr>
        <strike/>
        <sz val="9"/>
        <color theme="0" tint="-0.499984740745262"/>
        <rFont val="Arial"/>
        <family val="2"/>
      </rPr>
      <t>Dazu gehören auch fest mit den Decken verbundene Begrünungssysteme einschließlich Fertigstellungs- und Entwicklungspflege.</t>
    </r>
  </si>
  <si>
    <r>
      <rPr>
        <strike/>
        <sz val="9"/>
        <color theme="0" tint="-0.499984740745262"/>
        <rFont val="Arial"/>
        <family val="2"/>
      </rPr>
      <t>Dachfenster</t>
    </r>
    <r>
      <rPr>
        <sz val="9"/>
        <rFont val="Arial"/>
        <family val="2"/>
      </rPr>
      <t xml:space="preserve">, Ausstiege und andere Dachöffnungen einschließlich Umrahmungen, Beschlägen, Antrieben, </t>
    </r>
    <r>
      <rPr>
        <strike/>
        <sz val="9"/>
        <color theme="0" tint="-0.499984740745262"/>
        <rFont val="Arial"/>
        <family val="2"/>
      </rPr>
      <t>Lüftungselementen</t>
    </r>
    <r>
      <rPr>
        <sz val="9"/>
        <rFont val="Arial"/>
        <family val="2"/>
      </rPr>
      <t xml:space="preserve"> und sonstiger Einbauteile; </t>
    </r>
    <r>
      <rPr>
        <strike/>
        <sz val="9"/>
        <color theme="0" tint="-0.499984740745262"/>
        <rFont val="Arial"/>
        <family val="2"/>
      </rPr>
      <t>natürliche Rauch- und Wärmeabzugsanlagen</t>
    </r>
  </si>
  <si>
    <r>
      <rPr>
        <strike/>
        <sz val="9"/>
        <color theme="0" tint="-0.499984740745262"/>
        <rFont val="Arial"/>
        <family val="2"/>
      </rPr>
      <t>Gitter, Geländer, Handläufe, Laufbohlen, Schneefänge, Dachleitern;</t>
    </r>
    <r>
      <rPr>
        <sz val="9"/>
        <rFont val="Arial"/>
        <family val="2"/>
      </rPr>
      <t xml:space="preserve"> Bis zu 5% der zuwendungsfähigen Ausgaben der KG 360</t>
    </r>
  </si>
  <si>
    <r>
      <t xml:space="preserve">Bekleidungen unter Deckenkonstruktionen einschließlich Putz-, Dichtungs-, Dämm- und Schutzschichten; </t>
    </r>
    <r>
      <rPr>
        <strike/>
        <sz val="9"/>
        <color theme="0" tint="-0.499984740745262"/>
        <rFont val="Arial"/>
        <family val="2"/>
      </rPr>
      <t xml:space="preserve">Licht- </t>
    </r>
    <r>
      <rPr>
        <sz val="9"/>
        <rFont val="Arial"/>
        <family val="2"/>
      </rPr>
      <t>und Kombinationsdecken</t>
    </r>
  </si>
  <si>
    <r>
      <t>Mechanische Einbauten (insbesondere in Ingenieurbauten), die einer besonderen Zweckbestimmung des Bauwerks</t>
    </r>
    <r>
      <rPr>
        <strike/>
        <sz val="9"/>
        <color theme="0" tint="-0.499984740745262"/>
        <rFont val="Arial"/>
        <family val="2"/>
      </rPr>
      <t xml:space="preserve"> in der Wasserversorgung (z. B. Räumer für Absetzbecken), in der Abwasserentsorgung (z. B. Räumer für Absetzbecken, Kammerfilterpressen, Oberflächenbelüfter, Gasentschwefler, Gasspeicher), in der Abfallentsorgung (z. B. Schredder, Müllpressen)</t>
    </r>
    <r>
      <rPr>
        <sz val="9"/>
        <color theme="0" tint="-0.499984740745262"/>
        <rFont val="Arial"/>
        <family val="2"/>
      </rPr>
      <t xml:space="preserve"> </t>
    </r>
    <r>
      <rPr>
        <strike/>
        <sz val="9"/>
        <color theme="0" tint="-0.499984740745262"/>
        <rFont val="Arial"/>
        <family val="2"/>
      </rPr>
      <t xml:space="preserve">und im Wasserbau (z. B. Stahlbaukonstruktionen bei Schleusen und Wehren, Grob- und Feinrechen) </t>
    </r>
    <r>
      <rPr>
        <sz val="9"/>
        <rFont val="Arial"/>
        <family val="2"/>
      </rPr>
      <t>dienen</t>
    </r>
    <r>
      <rPr>
        <sz val="9"/>
        <color theme="0" tint="-0.499984740745262"/>
        <rFont val="Arial"/>
        <family val="2"/>
      </rPr>
      <t>.</t>
    </r>
    <r>
      <rPr>
        <sz val="9"/>
        <rFont val="Arial"/>
        <family val="2"/>
      </rPr>
      <t xml:space="preserve"> Zu den mechanischen Einbauten gehören die Antriebe der Einbauten, soweit nicht in der KG 466 erfasst. Die Anschlusstechnik und die Verfahrenstechnik sind in der KG 400 erfasst.)</t>
    </r>
  </si>
  <si>
    <t>385 Einbauten in Konstruktionen des Ingenieurbaus</t>
  </si>
  <si>
    <r>
      <rPr>
        <strike/>
        <sz val="9"/>
        <color theme="0" tint="-0.499984740745262"/>
        <rFont val="Arial"/>
        <family val="2"/>
      </rPr>
      <t xml:space="preserve">Abdichtungen und </t>
    </r>
    <r>
      <rPr>
        <sz val="9"/>
        <rFont val="Arial"/>
        <family val="2"/>
      </rPr>
      <t xml:space="preserve">Dränagen in </t>
    </r>
    <r>
      <rPr>
        <strike/>
        <sz val="9"/>
        <color theme="0" tint="-0.499984740745262"/>
        <rFont val="Arial"/>
        <family val="2"/>
      </rPr>
      <t xml:space="preserve">Stauanlagen, Dämmen und </t>
    </r>
    <r>
      <rPr>
        <sz val="9"/>
        <rFont val="Arial"/>
        <family val="2"/>
      </rPr>
      <t>Deponien, soweit nicht in den KG 310 bis 360 erfasst</t>
    </r>
  </si>
  <si>
    <t>Baukonstruktionen und Maßnahmen, die mehrere Kostengruppen betreffen (z. B. Schließanlagen, Schächte, Schornsteine, soweit nicht in anderen Kostengruppen erfasst); Baustellengemeinkosten;  Bis zu 5% der zuwendungsfähigen Ausgaben der KG 390</t>
  </si>
  <si>
    <t>413 Gasanlagen</t>
  </si>
  <si>
    <t>Gasanlagen für Wirtschaftswärme (Gaslagerungs- und –erzeugungs-anlagen, Übergabestationen, Druckregelanlagen und Gasleitungen), soweit nicht in der KG 420 oder KG 470 erfasst</t>
  </si>
  <si>
    <r>
      <t>440 Elektrische Anlagen</t>
    </r>
    <r>
      <rPr>
        <sz val="10"/>
        <rFont val="Arial"/>
        <family val="2"/>
      </rPr>
      <t xml:space="preserve"> (Elektrische Anlagen für </t>
    </r>
    <r>
      <rPr>
        <strike/>
        <sz val="10"/>
        <color theme="0" tint="-0.499984740745262"/>
        <rFont val="Arial"/>
        <family val="2"/>
      </rPr>
      <t>Starkstrom einschl. der Brandschutzdurchführungen</t>
    </r>
    <r>
      <rPr>
        <sz val="10"/>
        <rFont val="Arial"/>
        <family val="2"/>
      </rPr>
      <t>, soweit nicht in anderen Kostengruppen erfasst, jedoch ohne die Anlagen der KG 450)</t>
    </r>
  </si>
  <si>
    <t>Gitter, Geländer, Stoßabweiser, Handläufe, Abdeckungen, Schachtdeckel, Roste, Leitern, Berührungsschutz, Bis zu 5% der zuwendungsfähigen Ausgaben der KG 350</t>
  </si>
  <si>
    <r>
      <rPr>
        <sz val="9"/>
        <rFont val="Arial"/>
        <family val="2"/>
      </rPr>
      <t xml:space="preserve">Gitter, Stoßabweiser, Handläufe, Berührungsschutz  </t>
    </r>
    <r>
      <rPr>
        <strike/>
        <sz val="9"/>
        <color theme="0" tint="-0.499984740745262"/>
        <rFont val="Arial"/>
        <family val="2"/>
      </rPr>
      <t xml:space="preserve"> </t>
    </r>
    <r>
      <rPr>
        <sz val="9"/>
        <rFont val="Arial"/>
        <family val="2"/>
      </rPr>
      <t>Bis zu 5% der zuwendungsfähigen Ausgaben der KG 340</t>
    </r>
  </si>
  <si>
    <r>
      <t>370 Infrastrukturanlagen</t>
    </r>
    <r>
      <rPr>
        <sz val="10"/>
        <rFont val="Arial"/>
        <family val="2"/>
      </rPr>
      <t xml:space="preserve"> (Eigenständige Bauwerke von Infrastrukturanlagen für </t>
    </r>
    <r>
      <rPr>
        <strike/>
        <sz val="10"/>
        <color theme="0" tint="-0.499984740745262"/>
        <rFont val="Arial"/>
        <family val="2"/>
      </rPr>
      <t xml:space="preserve">Verkehr sowie </t>
    </r>
    <r>
      <rPr>
        <sz val="10"/>
        <rFont val="Arial"/>
        <family val="2"/>
      </rPr>
      <t>Ver- und Entsorgung, soweit die Kosten nicht in den KG 330 bis 360 erfasst werden können. Die Erdbaumaßnahmen für diese Anlagen gehören zur KG 310, die Gründungs- und Unterbaumaßnahmen zur KG 320. Die verfahrenstechnischen Anlagen gehören zu den KG 477 und 478)</t>
    </r>
  </si>
  <si>
    <r>
      <rPr>
        <strike/>
        <sz val="9"/>
        <color theme="0" tint="-0.499984740745262"/>
        <rFont val="Arial"/>
        <family val="2"/>
      </rPr>
      <t>Horizontale Verglasungen</t>
    </r>
    <r>
      <rPr>
        <sz val="9"/>
        <rFont val="Arial"/>
        <family val="2"/>
      </rPr>
      <t>, Luken, einschließlich Umrahmungen, Beschlägen und sonstiger Einbauteile</t>
    </r>
  </si>
  <si>
    <t>379 Sonstiges zur KG 370</t>
  </si>
  <si>
    <r>
      <t>Ver- und Entsorgungsanlagen für Gase, Flüssigkeiten</t>
    </r>
    <r>
      <rPr>
        <strike/>
        <sz val="9"/>
        <color theme="0" tint="-0.34998626667073579"/>
        <rFont val="Arial"/>
        <family val="2"/>
      </rPr>
      <t xml:space="preserve"> und Feststoffe, Transportanlagen wie Förderbandanlagen </t>
    </r>
  </si>
  <si>
    <r>
      <t>510 Erdbau</t>
    </r>
    <r>
      <rPr>
        <sz val="10"/>
        <rFont val="Arial"/>
        <family val="2"/>
      </rPr>
      <t xml:space="preserve"> (Oberbodenarbeiten und Bodenarbeiten, Erdbaumaßnahmen, Baugruben, Dämme, Einschnitte, Wälle, Hangsicherungen)</t>
    </r>
  </si>
  <si>
    <t>511 Herstellung</t>
  </si>
  <si>
    <t>512 Umschließung</t>
  </si>
  <si>
    <t>513 Wasserhaltung</t>
  </si>
  <si>
    <t>519 Sonstiges zu KG 510</t>
  </si>
  <si>
    <t>Bis zu 5% der zuwendungsfähigen Ausgaben der KG 510</t>
  </si>
  <si>
    <r>
      <t xml:space="preserve">520 Gründung, Unterbau </t>
    </r>
    <r>
      <rPr>
        <sz val="10"/>
        <rFont val="Arial"/>
        <family val="2"/>
      </rPr>
      <t xml:space="preserve">(Gründungs- und Unterbaumaßnahmen für das Bauwerk einschließlich der zugehörigen Erdarbeiten und Sauberkeitsschichten, soweit nicht in der KG 510 erfasst) </t>
    </r>
  </si>
  <si>
    <t>523 Gründungsbeläge</t>
  </si>
  <si>
    <t>Beläge auf Sohl-, Boden- und Fundamentplatten (z. B. Estriche, Dichtungs-, Dämm-, Schutz- und Nutzschichten)</t>
  </si>
  <si>
    <t xml:space="preserve">524 Abdichtungen und Bekleidungen </t>
  </si>
  <si>
    <t>525 Dränagen</t>
  </si>
  <si>
    <t>529 Sonstigs zur KG 520</t>
  </si>
  <si>
    <t>Bis zu 5% der zuwendungsfähigen Ausgaben der KG 520</t>
  </si>
  <si>
    <r>
      <t xml:space="preserve">540 Baukonstruktionen </t>
    </r>
    <r>
      <rPr>
        <sz val="10"/>
        <rFont val="Arial"/>
        <family val="2"/>
      </rPr>
      <t xml:space="preserve">Baukonstruktionen in Außenanlagen und Freiflächen, die eigenständig und unabhängig von Bauwerken sind. Die Bodenarbeiten und Erdbaumaßnahmen gehören zur KG 510, die Gründungs- und Unterbaumaßnahmen zur KG 520. Baukonstruktionen, die eigenständige Bauwerke darstellen, werden in der KG 300 erfasst. </t>
    </r>
  </si>
  <si>
    <t>542 Schutzkonstruktionen</t>
  </si>
  <si>
    <r>
      <rPr>
        <strike/>
        <sz val="9"/>
        <color theme="0" tint="-0.34998626667073579"/>
        <rFont val="Arial"/>
        <family val="2"/>
      </rPr>
      <t>Lärmschutzwände, Sichtschutzwände,</t>
    </r>
    <r>
      <rPr>
        <sz val="9"/>
        <rFont val="Arial"/>
        <family val="2"/>
      </rPr>
      <t xml:space="preserve"> Schutzgitter; </t>
    </r>
    <r>
      <rPr>
        <strike/>
        <sz val="9"/>
        <color theme="0" tint="-0.34998626667073579"/>
        <rFont val="Arial"/>
        <family val="2"/>
      </rPr>
      <t>Konstruktionen für beispielsweise Sonnenschutz einschließlich Antrieben</t>
    </r>
  </si>
  <si>
    <t>545 Überdachungen</t>
  </si>
  <si>
    <r>
      <t xml:space="preserve">Überdachungen, </t>
    </r>
    <r>
      <rPr>
        <strike/>
        <sz val="9"/>
        <color theme="0" tint="-0.34998626667073579"/>
        <rFont val="Arial"/>
        <family val="2"/>
      </rPr>
      <t>Unterstände,</t>
    </r>
    <r>
      <rPr>
        <sz val="9"/>
        <rFont val="Arial"/>
        <family val="2"/>
      </rPr>
      <t xml:space="preserve"> Wetterschutzkonstruktionen </t>
    </r>
    <r>
      <rPr>
        <strike/>
        <sz val="9"/>
        <color theme="0" tint="-0.34998626667073579"/>
        <rFont val="Arial"/>
        <family val="2"/>
      </rPr>
      <t xml:space="preserve">und Pergolen </t>
    </r>
    <r>
      <rPr>
        <sz val="9"/>
        <rFont val="Arial"/>
        <family val="2"/>
      </rPr>
      <t xml:space="preserve">einschließlich deren Stützkonstruktionen </t>
    </r>
  </si>
  <si>
    <t>547 Kanal- und Schachtkonstruktionen</t>
  </si>
  <si>
    <t>Rohrkanäle und -schächte, Leerrohre für technische Anlagen</t>
  </si>
  <si>
    <t xml:space="preserve">549 Sonstiges zur KG 540 </t>
  </si>
  <si>
    <t>Bis zu 5% der zuwendungsfähigen Ausgaben der KG 540</t>
  </si>
  <si>
    <r>
      <t xml:space="preserve">550 Technische Anlagen </t>
    </r>
    <r>
      <rPr>
        <sz val="10"/>
        <rFont val="Arial"/>
        <family val="2"/>
      </rPr>
      <t xml:space="preserve">Technische Anlagen in Außenanlagen einschließlich der Ver- und Entsorgung des Bauwerks sowie in Freiflächen, die eigenständig und unabhängig von Bauwerken sind. Die Bodenarbeiten und Erdbaumaßnahmen gehören zur KG 510, die Gründungs- und Unterbaumaßnahmen zur KG 520. </t>
    </r>
  </si>
  <si>
    <t>551 Abwasseranlagen</t>
  </si>
  <si>
    <r>
      <t xml:space="preserve">Abwasserleitungen, </t>
    </r>
    <r>
      <rPr>
        <strike/>
        <sz val="9"/>
        <color theme="0" tint="-0.34998626667073579"/>
        <rFont val="Arial"/>
        <family val="2"/>
      </rPr>
      <t>häusliche Kläranlagen,</t>
    </r>
    <r>
      <rPr>
        <sz val="9"/>
        <rFont val="Arial"/>
        <family val="2"/>
      </rPr>
      <t xml:space="preserve"> Oberflächen-</t>
    </r>
    <r>
      <rPr>
        <strike/>
        <sz val="9"/>
        <color theme="0" tint="-0.34998626667073579"/>
        <rFont val="Arial"/>
        <family val="2"/>
      </rPr>
      <t xml:space="preserve"> und Bauwerks</t>
    </r>
    <r>
      <rPr>
        <sz val="9"/>
        <rFont val="Arial"/>
        <family val="2"/>
      </rPr>
      <t xml:space="preserve">entwässerungsanlagen, Sammelgruben, </t>
    </r>
    <r>
      <rPr>
        <strike/>
        <sz val="9"/>
        <color theme="0" tint="-0.34998626667073579"/>
        <rFont val="Arial"/>
        <family val="2"/>
      </rPr>
      <t>Abscheider, Hebeanlagen</t>
    </r>
  </si>
  <si>
    <t>553 Anlagen für Gase und Flüssigkeiten</t>
  </si>
  <si>
    <r>
      <t xml:space="preserve">Leitungen für Gase </t>
    </r>
    <r>
      <rPr>
        <strike/>
        <sz val="9"/>
        <color theme="0" tint="-0.34998626667073579"/>
        <rFont val="Arial"/>
        <family val="2"/>
      </rPr>
      <t xml:space="preserve">und wassergefährdende Flüssigkeiten, Flüssiggasanlagen </t>
    </r>
  </si>
  <si>
    <t>559 Sonstiges zur KG 550</t>
  </si>
  <si>
    <r>
      <t xml:space="preserve">590 Sonstige Maßnahmen für Außenanlagen und Freiflächen </t>
    </r>
    <r>
      <rPr>
        <sz val="10"/>
        <rFont val="Arial"/>
        <family val="2"/>
      </rPr>
      <t>Anlagen und übergreifende Maßnahmen im Zusammenhang mit den Außenanlagen und Freiflächen, die nicht einzelnen Kostengruppen der KG 500 zugeordnet werden können oder die nicht in der KG 390 oder der KG 490 erfasst sind</t>
    </r>
  </si>
  <si>
    <t>591 Baustelleneinrichtung</t>
  </si>
  <si>
    <t>592 Gerüste</t>
  </si>
  <si>
    <t>593 Sicherungsmaßnahmen</t>
  </si>
  <si>
    <t xml:space="preserve">Sicherungsmaßnahmen an bestehenden baulichen Anlagen (z. B. Unterfangungen, Abstützungen)  </t>
  </si>
  <si>
    <t>594 Abbruchmaßnahmen</t>
  </si>
  <si>
    <t>596 Materialentsorgung</t>
  </si>
  <si>
    <t>Entsorgung von Materialien und Stoffen, die bei dem Abbruch, bei der Demontage und bei dem Ausbau von Außenanlagen und Freiflächen oder bei der Erstellung einer Bauleistung anfallen zum Zweck des Recyclings oder der Deponierung</t>
  </si>
  <si>
    <r>
      <rPr>
        <strike/>
        <sz val="9"/>
        <color theme="0" tint="-0.499984740745262"/>
        <rFont val="Arial"/>
        <family val="2"/>
      </rPr>
      <t>Zusätzliche Maßnahmen bei der ERrstellung von Außenanlagen und Freiflächen (z. B. Schutz von Personen und Sachen sowie betriebliche Sicherungsmaßnahmen beim Bauen unter Betrieb);</t>
    </r>
    <r>
      <rPr>
        <sz val="9"/>
        <color theme="0" tint="-0.499984740745262"/>
        <rFont val="Arial"/>
        <family val="2"/>
      </rPr>
      <t xml:space="preserve"> </t>
    </r>
    <r>
      <rPr>
        <sz val="9"/>
        <rFont val="Arial"/>
        <family val="2"/>
      </rPr>
      <t>Reinigung vor Inbetriebnahme;</t>
    </r>
    <r>
      <rPr>
        <sz val="9"/>
        <color theme="0" tint="-0.499984740745262"/>
        <rFont val="Arial"/>
        <family val="2"/>
      </rPr>
      <t xml:space="preserve"> </t>
    </r>
    <r>
      <rPr>
        <strike/>
        <sz val="9"/>
        <color theme="0" tint="-0.499984740745262"/>
        <rFont val="Arial"/>
        <family val="2"/>
      </rPr>
      <t>Maßnahmen aufgrund von Forderungen des Wasser-, Landschafts-, Lärm- und Erschütterungsschutzes während der Bauzeit; Schlechtwetter und Winterbauschutz</t>
    </r>
    <r>
      <rPr>
        <sz val="9"/>
        <color theme="0" tint="-0.499984740745262"/>
        <rFont val="Arial"/>
        <family val="2"/>
      </rPr>
      <t xml:space="preserve">, </t>
    </r>
    <r>
      <rPr>
        <strike/>
        <sz val="9"/>
        <color theme="0" tint="-0.499984740745262"/>
        <rFont val="Arial"/>
        <family val="2"/>
      </rPr>
      <t>Erwärmung des Bauwerks</t>
    </r>
    <r>
      <rPr>
        <sz val="9"/>
        <color theme="0" tint="-0.499984740745262"/>
        <rFont val="Arial"/>
        <family val="2"/>
      </rPr>
      <t xml:space="preserve">, </t>
    </r>
    <r>
      <rPr>
        <strike/>
        <sz val="9"/>
        <color theme="0" tint="-0.499984740745262"/>
        <rFont val="Arial"/>
        <family val="2"/>
      </rPr>
      <t>Schneeräumung</t>
    </r>
  </si>
  <si>
    <t>597 Zusätzliche Maßnahmen</t>
  </si>
  <si>
    <t>Anlagen und Maßnahmen, die mehrere Kostengruppen betreffen; Baustellengemeinkosten; Bis zu 5% der zuwendungsfähigen Ausgaben der KG 590</t>
  </si>
  <si>
    <t>599 Sonstiges zur KG 590</t>
  </si>
  <si>
    <t>Steigerung des Gaserfassungsgrad [%]</t>
  </si>
  <si>
    <t>Die modulare tabellarische Ausgabenaufstellung nach DIN 276 bis zur dritten Ebene nach LP 3-Entwurfsplanung oder Ähnlichem wurde aggregiert in den nachfolgenden Excelblättern eingegeben.</t>
  </si>
  <si>
    <t>THG-Minderung über die gesamte Wirkdauer</t>
  </si>
  <si>
    <t>Jahre</t>
  </si>
  <si>
    <t>Wirkdauer der Maßnahme</t>
  </si>
  <si>
    <r>
      <t>€ / 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</si>
  <si>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</si>
  <si>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r>
      <t>Fördermitteleffizienz [€ / t CO</t>
    </r>
    <r>
      <rPr>
        <vertAlign val="subscript"/>
        <sz val="10"/>
        <rFont val="Arial"/>
        <family val="2"/>
      </rPr>
      <t>2</t>
    </r>
    <r>
      <rPr>
        <sz val="10"/>
        <rFont val="Arial"/>
        <family val="2"/>
      </rPr>
      <t>-Äq]</t>
    </r>
  </si>
  <si>
    <t>Bewilligungsvoraussetzung - Der Gaserfassungsgrad muss um entweder um mindestens 25% oder auf mindestens 60% gesteigert werden.</t>
  </si>
  <si>
    <t>Wir bestätigen, dass die geförderte Maßnahme einer späteren in-situ-Stabilisierung dient.</t>
  </si>
  <si>
    <t>Wir bestätigen, dass die geförderte Maßnahme die energetische Nutzung des gefassten Deponiegases zum Ziel hat bzw. die Effizienz einer bestehenden energetischen Nutzung erhöht wird.</t>
  </si>
  <si>
    <t>Ort/Name der Siedlungsabfalldeponie</t>
  </si>
  <si>
    <t>4.2.7 Maßnahmen zu Förderung klimafreundlicher Abfallwirtschaft - Vorhabenbeschreibung:
c) Optimierte Erfassung von Deponiegasen in Siedlungsabfalldeponien</t>
  </si>
  <si>
    <r>
      <t xml:space="preserve">Die beantragte Maßnahme unter Nummer 4.2.6 c) muss zuvor in einer durchgeführten Machbarkeitsstudie ermittelt worden sein, welche die Anforderungen gemäß Nummer 4.1.6 "Erstellung von Machbarkeitsstudien" erfüllt und zum Zeitpunkt der Antragstellung nicht älter als zwei Jahre ist. </t>
    </r>
    <r>
      <rPr>
        <b/>
        <sz val="10"/>
        <rFont val="Arial"/>
        <family val="2"/>
      </rPr>
      <t>Die erforderliche Studie wird bzw. wurde mit dem Antrag eingereicht (per E-Mail, PROFI-Online oder postalisch).</t>
    </r>
  </si>
  <si>
    <t>Eingesparte THG-Emissionen [t CO2-Äq]</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</si>
  <si>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</si>
  <si>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prognostizierte THG-Emissionen über die Wirkungsdauer OHNE Maßnahme(n) [t CO2-Äq]</t>
  </si>
  <si>
    <t>prognostizierte THG-Emissionen über die Wirkungsdauer MIT Maßnahme(n) [t CO2-Äq]</t>
  </si>
  <si>
    <t>Gaserfassungsgrad der aktuellen Deponiesituation [%]</t>
  </si>
  <si>
    <t>Gaserfassungsgrad nach geplanter Optimierung der Gaserfassung [%]</t>
  </si>
  <si>
    <r>
      <rPr>
        <b/>
        <sz val="10"/>
        <rFont val="Arial"/>
        <family val="2"/>
      </rPr>
      <t>Seitenzahl(en) der Studie</t>
    </r>
    <r>
      <rPr>
        <sz val="10"/>
        <rFont val="Arial"/>
        <family val="2"/>
      </rPr>
      <t xml:space="preserve"> der Steigerung des Gaserfassungsgrad</t>
    </r>
  </si>
  <si>
    <t xml:space="preserve">Die in diesem Formular ausgesprochenen Bestätigungen und Erklärungen werden durch die Unterzeichnung des Antrages auf Gewährung einer Zuwendung auf Ausgabenbasis (AZA) rechtskräftig. </t>
  </si>
  <si>
    <t>Informationen zur Einreichung eines Förderantrages finden Sie auf der Internetseite der Nationalen Klimaschutzinitiative:</t>
  </si>
  <si>
    <t>https://www.klimaschutz.de/de/foerderung/kommunalrichtlinie</t>
  </si>
  <si>
    <r>
      <rPr>
        <b/>
        <sz val="10"/>
        <color rgb="FF008A3E"/>
        <rFont val="Arial"/>
        <family val="2"/>
      </rPr>
      <t>Zuwendungsfähige Maßnahmen:</t>
    </r>
    <r>
      <rPr>
        <b/>
        <sz val="10"/>
        <color rgb="FFFF0000"/>
        <rFont val="Arial"/>
        <family val="2"/>
      </rPr>
      <t xml:space="preserve">
</t>
    </r>
    <r>
      <rPr>
        <sz val="10"/>
        <rFont val="Wingdings"/>
        <charset val="2"/>
      </rPr>
      <t></t>
    </r>
    <r>
      <rPr>
        <sz val="10"/>
        <rFont val="Arial"/>
        <family val="2"/>
      </rPr>
      <t xml:space="preserve">Technologische Einrichtungen und Aggregate zur verbesserten Fassung und Behandlung der Deponiegase
</t>
    </r>
    <r>
      <rPr>
        <sz val="10"/>
        <rFont val="Wingdings"/>
        <charset val="2"/>
      </rPr>
      <t></t>
    </r>
    <r>
      <rPr>
        <sz val="10"/>
        <rFont val="Arial"/>
        <family val="2"/>
      </rPr>
      <t xml:space="preserve">Technologien zur Verbesserung der Gasreinigung und -aufbereitung
</t>
    </r>
    <r>
      <rPr>
        <sz val="10"/>
        <rFont val="Wingdings"/>
        <charset val="2"/>
      </rPr>
      <t></t>
    </r>
    <r>
      <rPr>
        <sz val="10"/>
        <rFont val="Arial"/>
        <family val="2"/>
      </rPr>
      <t xml:space="preserve">Technologien zur energetischen Nutzung von Schwachgas zur Produktion von Eigenstrom 
</t>
    </r>
    <r>
      <rPr>
        <sz val="10"/>
        <rFont val="Wingdings"/>
        <charset val="2"/>
      </rPr>
      <t></t>
    </r>
    <r>
      <rPr>
        <sz val="10"/>
        <rFont val="Arial"/>
        <family val="2"/>
      </rPr>
      <t xml:space="preserve">Mess- und Regelungstechnik
</t>
    </r>
    <r>
      <rPr>
        <sz val="10"/>
        <rFont val="Wingdings"/>
        <charset val="2"/>
      </rPr>
      <t></t>
    </r>
    <r>
      <rPr>
        <sz val="10"/>
        <rFont val="Arial"/>
        <family val="2"/>
      </rPr>
      <t>Bauliche Maßnahmen, sofern diese für die Verbesserung des Gaserfassungsprozesses und einer späteren aeroben In-situ-Stabilisierung dienen
•Ertüchtigung bestehender und Errichtung neuer, notwendiger Gasbrunnen</t>
    </r>
    <r>
      <rPr>
        <sz val="10"/>
        <color rgb="FFFF0000"/>
        <rFont val="Arial"/>
        <family val="2"/>
      </rPr>
      <t xml:space="preserve">
</t>
    </r>
    <r>
      <rPr>
        <sz val="10"/>
        <rFont val="Wingdings"/>
        <charset val="2"/>
      </rPr>
      <t/>
    </r>
  </si>
  <si>
    <r>
      <rPr>
        <b/>
        <sz val="10"/>
        <color rgb="FFFF0000"/>
        <rFont val="Arial"/>
        <family val="2"/>
      </rPr>
      <t xml:space="preserve">Nicht Zuwendungfähige Maßnahmen: </t>
    </r>
    <r>
      <rPr>
        <sz val="10"/>
        <color rgb="FFFF0000"/>
        <rFont val="Arial"/>
        <family val="2"/>
      </rPr>
      <t xml:space="preserve">
</t>
    </r>
    <r>
      <rPr>
        <sz val="10"/>
        <rFont val="Wingdings"/>
        <charset val="2"/>
      </rPr>
      <t></t>
    </r>
    <r>
      <rPr>
        <sz val="10"/>
        <rFont val="Arial"/>
        <family val="2"/>
      </rPr>
      <t>Siehe gestrichene Kosten in den einzelnen Kostengruppen je Excelbaltt der zuwendungsfähigen Maßnahme</t>
    </r>
    <r>
      <rPr>
        <sz val="10"/>
        <rFont val="Wingdings"/>
        <charset val="2"/>
      </rPr>
      <t xml:space="preserve">
</t>
    </r>
    <r>
      <rPr>
        <sz val="10"/>
        <rFont val="Arial"/>
        <family val="2"/>
      </rPr>
      <t>Maßnahmen, die nicht der Optimierung der Deponiegaserfassung dienen
</t>
    </r>
    <r>
      <rPr>
        <sz val="10"/>
        <rFont val="Wingdings"/>
        <charset val="2"/>
      </rPr>
      <t></t>
    </r>
    <r>
      <rPr>
        <sz val="10"/>
        <rFont val="Arial"/>
        <family val="2"/>
      </rPr>
      <t>Sonstige Kostengruppen: Temporäre Provisorien, Unvorhergesehens, Warnschilder, Zaunanlagen, Türen/Tore etc., mobile Stationen, Gebäude, welche nicht direkt mit den zuwendungsfähigen Maßnahmen verbunden sind (z.B. extern stehende Betriebsgebäude), Wärmeversorgung, Klimaanlagen, Brauchwasseranlagen, Planungsleistungen nach HOAI</t>
    </r>
    <r>
      <rPr>
        <sz val="10"/>
        <color rgb="FFFF0000"/>
        <rFont val="Arial"/>
        <family val="2"/>
      </rPr>
      <t xml:space="preserve">
</t>
    </r>
    <r>
      <rPr>
        <sz val="10"/>
        <rFont val="Wingdings"/>
        <charset val="2"/>
      </rPr>
      <t/>
    </r>
  </si>
  <si>
    <t>Maßnahmen an Gasbrunnen inkl. Neubau</t>
  </si>
  <si>
    <r>
      <t xml:space="preserve">Verfahrenstechnische Anlagen für </t>
    </r>
    <r>
      <rPr>
        <strike/>
        <sz val="9"/>
        <color theme="0" tint="-0.499984740745262"/>
        <rFont val="Arial"/>
        <family val="2"/>
      </rPr>
      <t>Wassergewinnung, Abwasserbehandlung und -entsorgung (z. B. Anlagen der Wassergewinnung, Wasseraufbereitungsanlagen, Abwassereinigungsanlagen, Schlammbehandlungsanlagen, Regenwasserbehandlungsanlagen, Grundwasserdekontaminierungsanlagen)</t>
    </r>
    <r>
      <rPr>
        <sz val="9"/>
        <color theme="0" tint="-0.499984740745262"/>
        <rFont val="Arial"/>
        <family val="2"/>
      </rPr>
      <t>,</t>
    </r>
    <r>
      <rPr>
        <strike/>
        <sz val="9"/>
        <color theme="0" tint="-0.499984740745262"/>
        <rFont val="Arial"/>
        <family val="2"/>
      </rPr>
      <t xml:space="preserve"> Anlagen für</t>
    </r>
    <r>
      <rPr>
        <strike/>
        <sz val="9"/>
        <color theme="0" tint="-0.34998626667073579"/>
        <rFont val="Arial"/>
        <family val="2"/>
      </rPr>
      <t xml:space="preserve"> </t>
    </r>
    <r>
      <rPr>
        <sz val="9"/>
        <rFont val="Arial"/>
        <family val="2"/>
      </rPr>
      <t xml:space="preserve">die Ver- und Entsorgung mit Gasen (z. B. Odorieranlagen) </t>
    </r>
  </si>
  <si>
    <r>
      <t xml:space="preserve">Verfahrenstechnische Anlagen für </t>
    </r>
    <r>
      <rPr>
        <strike/>
        <sz val="9"/>
        <color theme="0" tint="-0.499984740745262"/>
        <rFont val="Arial"/>
        <family val="2"/>
      </rPr>
      <t>Wassergewinnung, Abwasserbehandlung und -entsorgung (z. B. Anlagen der Wassergewinnung, Wasseraufbereitungsanlagen, Abwassereinigungsanlagen, Schlammbehandlungsanlagen, Regenwasserbehandlungsanlagen, Grundwasserdekontaminierungsanlagen)</t>
    </r>
    <r>
      <rPr>
        <sz val="9"/>
        <color theme="0" tint="-0.499984740745262"/>
        <rFont val="Arial"/>
        <family val="2"/>
      </rPr>
      <t xml:space="preserve">, </t>
    </r>
    <r>
      <rPr>
        <strike/>
        <sz val="9"/>
        <color theme="0" tint="-0.499984740745262"/>
        <rFont val="Arial"/>
        <family val="2"/>
      </rPr>
      <t>Anlagen für</t>
    </r>
    <r>
      <rPr>
        <sz val="9"/>
        <rFont val="Arial"/>
        <family val="2"/>
      </rPr>
      <t xml:space="preserve"> die Ver- und Entsorgung mit Gasen (z. B. Odorieranlagen) </t>
    </r>
  </si>
  <si>
    <r>
      <t xml:space="preserve">Verfahrenstechnische Anlagen für </t>
    </r>
    <r>
      <rPr>
        <strike/>
        <sz val="9"/>
        <color theme="0" tint="-0.499984740745262"/>
        <rFont val="Arial"/>
        <family val="2"/>
      </rPr>
      <t>Wassergewinnung, Abwasserbehandlung und -entsorgung (z. B. Anlagen der Wassergewinnung, Wasseraufbereitungsanlagen, Abwassereinigungsanlagen, Schlammbehandlungsanlagen, Regenwasserbehandlungsanlagen, Grundwasserdekontaminierungsanlagen)</t>
    </r>
    <r>
      <rPr>
        <sz val="9"/>
        <color theme="0" tint="-0.499984740745262"/>
        <rFont val="Arial"/>
        <family val="2"/>
      </rPr>
      <t xml:space="preserve">, </t>
    </r>
    <r>
      <rPr>
        <strike/>
        <sz val="9"/>
        <color theme="0" tint="-0.499984740745262"/>
        <rFont val="Arial"/>
        <family val="2"/>
      </rPr>
      <t xml:space="preserve">Anlagen für </t>
    </r>
    <r>
      <rPr>
        <sz val="9"/>
        <rFont val="Arial"/>
        <family val="2"/>
      </rPr>
      <t xml:space="preserve">die Ver- und Entsorgung mit Gasen (z. B. Odorieranlagen) </t>
    </r>
  </si>
  <si>
    <t>Maßnahmen zur Gasbehandlung (z.B. Schwachgasbehandlungsanlage)</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</si>
  <si>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</si>
  <si>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481 Automatisationseinrichtungen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</si>
</sst>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0\ [$€-407];\-#,##0.00\ [$€-407]"/>
    <numFmt numFmtId="196" formatCode="#,##0.0"/>
    <numFmt numFmtId="197" formatCode="#,##0.00\ _€;\-#,##0.00\ _€"/>
    <numFmt numFmtId="198" formatCode="_-* #,##0.00\ [$€-407]_-;\-* #,##0.00\ [$€-407]_-;_-* &quot;-&quot;??\ [$€-407]_-;_-@_-"/>
    <numFmt numFmtId="199" formatCode="#,##0.00\ _€"/>
    <numFmt numFmtId="200" formatCode="#,##0.00\ &quot;€&quot;"/>
  </numFmts>
  <fonts count="47">
    <font>
      <sz val="10"/>
      <name val="Arial"/>
    </font>
    <font>
      <sz val="10"/>
      <name val="Arial"/>
      <family val="2"/>
    </font>
    <font>
      <b/>
      <sz val="12"/>
      <name val="Arial"/>
      <family val="2"/>
    </font>
    <font>
      <sz val="12"/>
      <name val="Arial"/>
      <family val="2"/>
    </font>
    <fon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theme="9" tint="-0.249977111117893"/>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strike/>
      <sz val="9"/>
      <color rgb="FFFF0000"/>
      <name val="Arial"/>
      <family val="2"/>
    </font>
    <font>
      <b/>
      <sz val="9"/>
      <name val="Arial"/>
      <family val="2"/>
    </font>
    <font>
      <sz val="9"/>
      <color rgb="FFFF0000"/>
      <name val="Arial"/>
      <family val="2"/>
    </font>
    <font>
      <b/>
      <sz val="10"/>
      <color rgb="FF00A802"/>
      <name val="Arial"/>
      <family val="2"/>
    </font>
    <font>
      <sz val="10"/>
      <color theme="0" tint="-0.499984740745262"/>
      <name val="Arial"/>
      <family val="2"/>
    </font>
    <font>
      <strike/>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sz val="10"/>
      <color theme="1"/>
      <name val="Arial"/>
      <family val="2"/>
    </font>
    <font>
      <strike/>
      <sz val="9"/>
      <color theme="0" tint="-0.34998626667073579"/>
      <name val="Arial"/>
      <family val="2"/>
    </font>
    <font>
      <vertAlign val="subscript"/>
      <sz val="10"/>
      <name val="Arial"/>
      <family val="2"/>
    </font>
    <font>
      <b/>
      <sz val="11"/>
      <name val="Arial"/>
      <family val="2"/>
    </font>
    <font>
      <b/>
      <sz val="14"/>
      <color rgb="FF008A3E"/>
      <name val="Arial"/>
      <family val="2"/>
    </font>
    <font>
      <sz val="10"/>
      <color theme="0"/>
      <name val="Arial"/>
      <family val="2"/>
    </font>
    <font>
      <sz val="11"/>
      <color theme="0" tint="-0.34998626667073579"/>
      <name val="Arial"/>
      <family val="2"/>
    </font>
    <font>
      <b/>
      <sz val="12"/>
      <color theme="0"/>
      <name val="Arial"/>
      <family val="2"/>
    </font>
  </fonts>
  <fills count="13">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rgb="FF9BBB37"/>
        <bgColor indexed="64"/>
      </patternFill>
    </fill>
    <fill>
      <patternFill patternType="solid">
        <fgColor rgb="FFF2DCDB"/>
        <bgColor indexed="64"/>
      </patternFill>
    </fill>
    <fill>
      <patternFill patternType="solid">
        <fgColor theme="0" tint="-0.34998626667073579"/>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style="thin">
        <color indexed="64"/>
      </top>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6" fillId="0" borderId="0"/>
    <xf numFmtId="166" fontId="6" fillId="0" borderId="0">
      <alignment horizontal="center"/>
    </xf>
    <xf numFmtId="167" fontId="6" fillId="0" borderId="0"/>
    <xf numFmtId="168" fontId="6" fillId="0" borderId="0"/>
    <xf numFmtId="169" fontId="6" fillId="0" borderId="0"/>
    <xf numFmtId="170" fontId="6" fillId="0" borderId="0"/>
    <xf numFmtId="171" fontId="7" fillId="0" borderId="0"/>
    <xf numFmtId="172" fontId="8" fillId="0" borderId="0"/>
    <xf numFmtId="173" fontId="7" fillId="0" borderId="0"/>
    <xf numFmtId="49" fontId="9" fillId="0" borderId="1" applyNumberFormat="0" applyFont="0" applyFill="0" applyBorder="0" applyProtection="0">
      <alignment horizontal="left" vertical="center" indent="2"/>
    </xf>
    <xf numFmtId="174" fontId="6" fillId="0" borderId="0"/>
    <xf numFmtId="175" fontId="6" fillId="0" borderId="0"/>
    <xf numFmtId="176" fontId="6" fillId="0" borderId="0"/>
    <xf numFmtId="177" fontId="7" fillId="0" borderId="0"/>
    <xf numFmtId="49" fontId="9" fillId="0" borderId="13" applyNumberFormat="0" applyFont="0" applyFill="0" applyBorder="0" applyProtection="0">
      <alignment horizontal="left" vertical="center" indent="5"/>
    </xf>
    <xf numFmtId="178" fontId="6" fillId="0" borderId="0">
      <alignment horizontal="center"/>
    </xf>
    <xf numFmtId="179" fontId="6" fillId="0" borderId="0">
      <alignment horizontal="center"/>
    </xf>
    <xf numFmtId="180" fontId="6" fillId="0" borderId="0">
      <alignment horizontal="center"/>
    </xf>
    <xf numFmtId="181" fontId="6" fillId="0" borderId="0">
      <alignment horizontal="center"/>
    </xf>
    <xf numFmtId="182" fontId="6"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0" fillId="0" borderId="15" applyFill="0" applyBorder="0" applyProtection="0">
      <alignment horizontal="right" vertical="center"/>
    </xf>
    <xf numFmtId="192" fontId="1" fillId="0" borderId="0" applyFont="0" applyFill="0" applyBorder="0" applyAlignment="0" applyProtection="0"/>
    <xf numFmtId="0" fontId="11" fillId="0" borderId="0" applyNumberFormat="0" applyFill="0" applyBorder="0" applyAlignment="0" applyProtection="0"/>
    <xf numFmtId="193" fontId="7" fillId="0" borderId="0"/>
    <xf numFmtId="4" fontId="9" fillId="0" borderId="1" applyFill="0" applyBorder="0" applyProtection="0">
      <alignment horizontal="right" vertical="center"/>
    </xf>
    <xf numFmtId="49" fontId="10" fillId="0" borderId="1" applyNumberFormat="0" applyFill="0" applyBorder="0" applyProtection="0">
      <alignment horizontal="left" vertical="center"/>
    </xf>
    <xf numFmtId="0" fontId="9"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0" fontId="24" fillId="0" borderId="0" applyNumberFormat="0" applyFill="0" applyBorder="0" applyAlignment="0" applyProtection="0"/>
  </cellStyleXfs>
  <cellXfs count="341">
    <xf numFmtId="0" fontId="0" fillId="0" borderId="0" xfId="0"/>
    <xf numFmtId="0" fontId="1" fillId="4" borderId="4" xfId="5" applyFill="1" applyBorder="1" applyAlignment="1" applyProtection="1">
      <alignment horizontal="center" vertical="center"/>
    </xf>
    <xf numFmtId="0" fontId="1" fillId="4" borderId="3" xfId="5" applyFill="1" applyBorder="1" applyAlignment="1" applyProtection="1">
      <alignment horizontal="center" vertical="center"/>
    </xf>
    <xf numFmtId="0" fontId="1" fillId="2" borderId="9" xfId="5" applyFill="1" applyBorder="1" applyAlignment="1" applyProtection="1">
      <alignment horizontal="center" vertical="center"/>
    </xf>
    <xf numFmtId="0" fontId="3" fillId="5" borderId="0" xfId="0" applyFont="1" applyFill="1" applyProtection="1"/>
    <xf numFmtId="0" fontId="1" fillId="5" borderId="0" xfId="5" applyFill="1" applyBorder="1" applyAlignment="1" applyProtection="1">
      <alignment vertical="center"/>
    </xf>
    <xf numFmtId="0" fontId="3" fillId="0" borderId="0" xfId="0" applyFont="1" applyProtection="1"/>
    <xf numFmtId="194" fontId="15" fillId="0" borderId="1" xfId="47" applyNumberFormat="1" applyFont="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1" xfId="0" applyFont="1" applyFill="1" applyBorder="1" applyProtection="1"/>
    <xf numFmtId="0" fontId="15" fillId="6" borderId="1" xfId="0" applyFont="1" applyFill="1" applyBorder="1"/>
    <xf numFmtId="0" fontId="15" fillId="0" borderId="0" xfId="0" applyFont="1" applyFill="1"/>
    <xf numFmtId="0" fontId="1" fillId="0" borderId="1" xfId="0" applyFont="1" applyBorder="1" applyAlignment="1">
      <alignment horizontal="left" vertical="top"/>
    </xf>
    <xf numFmtId="0" fontId="12" fillId="0" borderId="0" xfId="0" applyFont="1" applyAlignment="1">
      <alignment horizontal="left" vertical="top"/>
    </xf>
    <xf numFmtId="0" fontId="0" fillId="0" borderId="0" xfId="0" applyAlignment="1">
      <alignment horizontal="left" vertical="top"/>
    </xf>
    <xf numFmtId="0" fontId="12" fillId="0" borderId="0" xfId="0" applyFont="1" applyAlignment="1">
      <alignment horizontal="left" vertical="top" wrapText="1"/>
    </xf>
    <xf numFmtId="0" fontId="15" fillId="6" borderId="1" xfId="0" applyFont="1" applyFill="1" applyBorder="1" applyAlignment="1">
      <alignment horizontal="left" vertical="top"/>
    </xf>
    <xf numFmtId="0" fontId="15" fillId="0" borderId="1" xfId="0" applyFont="1" applyBorder="1" applyAlignment="1">
      <alignment horizontal="left" vertical="top"/>
    </xf>
    <xf numFmtId="0" fontId="15" fillId="0" borderId="1" xfId="0" applyFont="1" applyFill="1" applyBorder="1" applyAlignment="1">
      <alignment horizontal="left" vertical="top"/>
    </xf>
    <xf numFmtId="0" fontId="1" fillId="0" borderId="1" xfId="0" applyFont="1" applyFill="1" applyBorder="1" applyAlignment="1">
      <alignment horizontal="left" vertical="top"/>
    </xf>
    <xf numFmtId="0" fontId="1" fillId="0" borderId="1" xfId="0" applyFont="1" applyFill="1" applyBorder="1" applyAlignment="1">
      <alignment horizontal="left" vertical="top" wrapText="1"/>
    </xf>
    <xf numFmtId="0" fontId="0" fillId="0" borderId="1" xfId="0" applyBorder="1" applyAlignment="1">
      <alignment horizontal="left" vertical="top"/>
    </xf>
    <xf numFmtId="0" fontId="15" fillId="0" borderId="1" xfId="0" applyFont="1" applyBorder="1" applyAlignment="1">
      <alignment horizontal="left" vertical="top" wrapText="1"/>
    </xf>
    <xf numFmtId="0" fontId="1" fillId="0" borderId="1" xfId="0" applyFont="1" applyBorder="1" applyAlignment="1">
      <alignment horizontal="left" vertical="top" wrapText="1"/>
    </xf>
    <xf numFmtId="0" fontId="1" fillId="5" borderId="0" xfId="0" applyFont="1" applyFill="1" applyProtection="1"/>
    <xf numFmtId="0" fontId="1" fillId="0" borderId="0" xfId="0" applyFont="1" applyProtection="1"/>
    <xf numFmtId="0" fontId="1" fillId="0" borderId="0" xfId="0" applyFont="1" applyFill="1" applyProtection="1"/>
    <xf numFmtId="0" fontId="1" fillId="5" borderId="0" xfId="0" applyFont="1" applyFill="1" applyAlignment="1" applyProtection="1">
      <alignment horizontal="left" vertical="top"/>
    </xf>
    <xf numFmtId="0" fontId="1" fillId="0" borderId="0" xfId="0" applyFont="1" applyFill="1" applyAlignment="1" applyProtection="1">
      <alignment horizontal="left" vertical="top"/>
    </xf>
    <xf numFmtId="0" fontId="1" fillId="5" borderId="0" xfId="0" applyFont="1" applyFill="1" applyAlignment="1" applyProtection="1">
      <alignment wrapText="1"/>
    </xf>
    <xf numFmtId="0" fontId="1" fillId="0" borderId="0" xfId="0" applyFont="1" applyAlignment="1" applyProtection="1">
      <alignment wrapText="1"/>
    </xf>
    <xf numFmtId="0" fontId="15" fillId="0" borderId="1" xfId="0" applyFont="1" applyFill="1" applyBorder="1" applyAlignment="1">
      <alignment horizontal="left" vertical="top" wrapText="1"/>
    </xf>
    <xf numFmtId="0" fontId="1" fillId="0" borderId="0" xfId="0" applyFont="1" applyFill="1" applyBorder="1" applyAlignment="1" applyProtection="1">
      <alignment horizontal="center" vertical="center"/>
    </xf>
    <xf numFmtId="0" fontId="1" fillId="0" borderId="0" xfId="0" applyFont="1" applyFill="1" applyBorder="1" applyProtection="1"/>
    <xf numFmtId="0" fontId="1" fillId="0" borderId="0" xfId="5" applyFont="1" applyFill="1" applyBorder="1" applyProtection="1"/>
    <xf numFmtId="0" fontId="1" fillId="0" borderId="0" xfId="0" applyFont="1" applyFill="1" applyBorder="1" applyAlignment="1" applyProtection="1"/>
    <xf numFmtId="0" fontId="1" fillId="0" borderId="0" xfId="0" applyFont="1" applyFill="1" applyBorder="1" applyAlignment="1" applyProtection="1">
      <alignment horizontal="left" vertical="top"/>
    </xf>
    <xf numFmtId="0" fontId="1" fillId="0" borderId="0" xfId="5" applyFont="1" applyFill="1" applyBorder="1" applyAlignment="1" applyProtection="1">
      <alignment vertical="center"/>
    </xf>
    <xf numFmtId="0" fontId="1" fillId="0" borderId="0" xfId="0" applyFont="1" applyFill="1" applyBorder="1" applyAlignment="1" applyProtection="1">
      <alignment horizontal="center"/>
    </xf>
    <xf numFmtId="0" fontId="1" fillId="0" borderId="0" xfId="0" applyFont="1" applyFill="1" applyBorder="1" applyAlignment="1" applyProtection="1">
      <alignment horizontal="center" vertical="center" wrapText="1"/>
    </xf>
    <xf numFmtId="2" fontId="15" fillId="0" borderId="0" xfId="47" applyNumberFormat="1" applyFont="1" applyFill="1" applyBorder="1" applyAlignment="1" applyProtection="1">
      <alignment horizontal="right"/>
    </xf>
    <xf numFmtId="10" fontId="15" fillId="0" borderId="0" xfId="0" applyNumberFormat="1" applyFont="1" applyFill="1" applyBorder="1" applyAlignment="1" applyProtection="1">
      <alignment vertical="center"/>
    </xf>
    <xf numFmtId="0" fontId="21" fillId="0" borderId="1" xfId="0" applyFont="1" applyBorder="1" applyAlignment="1">
      <alignment horizontal="left" vertical="top"/>
    </xf>
    <xf numFmtId="0" fontId="23" fillId="0" borderId="1" xfId="0" applyFont="1" applyBorder="1" applyAlignment="1">
      <alignment horizontal="left" vertical="top"/>
    </xf>
    <xf numFmtId="1" fontId="1" fillId="5" borderId="0" xfId="0" applyNumberFormat="1" applyFont="1" applyFill="1" applyProtection="1"/>
    <xf numFmtId="0" fontId="0" fillId="0" borderId="0" xfId="0" applyFill="1"/>
    <xf numFmtId="0" fontId="15" fillId="6" borderId="1" xfId="0" applyFont="1" applyFill="1" applyBorder="1" applyAlignment="1">
      <alignment horizontal="left" vertical="top" wrapText="1"/>
    </xf>
    <xf numFmtId="0" fontId="18" fillId="0" borderId="1" xfId="0" applyFont="1" applyBorder="1" applyAlignment="1">
      <alignment horizontal="left" vertical="top" wrapText="1"/>
    </xf>
    <xf numFmtId="0" fontId="0" fillId="0" borderId="1" xfId="0" applyBorder="1" applyAlignment="1">
      <alignment horizontal="left" vertical="top" wrapText="1"/>
    </xf>
    <xf numFmtId="0" fontId="24" fillId="0" borderId="1" xfId="49" applyBorder="1" applyAlignment="1">
      <alignment horizontal="left" vertical="top"/>
    </xf>
    <xf numFmtId="0" fontId="24" fillId="0" borderId="1" xfId="49" applyFill="1" applyBorder="1" applyAlignment="1">
      <alignment horizontal="left" vertical="top"/>
    </xf>
    <xf numFmtId="0" fontId="24" fillId="0" borderId="1" xfId="49" applyFill="1" applyBorder="1" applyAlignment="1">
      <alignment horizontal="left" vertical="top" wrapText="1"/>
    </xf>
    <xf numFmtId="0" fontId="0" fillId="0" borderId="0" xfId="0" applyFill="1" applyAlignment="1">
      <alignment horizontal="left" vertical="top"/>
    </xf>
    <xf numFmtId="0" fontId="3" fillId="3" borderId="22" xfId="0" applyFont="1" applyFill="1" applyBorder="1" applyAlignment="1" applyProtection="1"/>
    <xf numFmtId="0" fontId="15" fillId="6" borderId="15" xfId="0"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xf numFmtId="0" fontId="0" fillId="0" borderId="6" xfId="0" applyBorder="1" applyAlignment="1">
      <alignment horizontal="left" vertical="top"/>
    </xf>
    <xf numFmtId="0" fontId="1" fillId="0" borderId="0" xfId="0" applyFont="1" applyFill="1" applyAlignment="1">
      <alignment horizontal="left" vertical="top"/>
    </xf>
    <xf numFmtId="0" fontId="1" fillId="0" borderId="0" xfId="0" applyFont="1" applyFill="1" applyAlignment="1">
      <alignment horizontal="left" vertical="top" wrapText="1"/>
    </xf>
    <xf numFmtId="0" fontId="3" fillId="0" borderId="15" xfId="0" applyFont="1" applyFill="1" applyBorder="1" applyProtection="1"/>
    <xf numFmtId="0" fontId="1" fillId="5" borderId="0" xfId="5" applyFill="1" applyAlignment="1" applyProtection="1">
      <alignment horizontal="center" vertical="center"/>
    </xf>
    <xf numFmtId="0" fontId="1" fillId="5" borderId="0" xfId="5" applyFill="1" applyBorder="1" applyAlignment="1" applyProtection="1">
      <alignment horizontal="center" vertical="center"/>
    </xf>
    <xf numFmtId="0" fontId="1" fillId="0" borderId="0" xfId="5" applyAlignment="1" applyProtection="1">
      <alignment horizontal="center" vertical="center"/>
    </xf>
    <xf numFmtId="0" fontId="1" fillId="5" borderId="0" xfId="0" applyFont="1" applyFill="1" applyAlignment="1" applyProtection="1">
      <alignment horizontal="center" vertical="center"/>
    </xf>
    <xf numFmtId="0" fontId="3" fillId="0" borderId="6" xfId="0" applyFont="1" applyFill="1" applyBorder="1" applyProtection="1"/>
    <xf numFmtId="0" fontId="1" fillId="0" borderId="1" xfId="0" applyFont="1" applyFill="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1" xfId="0" applyFont="1" applyFill="1" applyBorder="1" applyAlignment="1" applyProtection="1">
      <alignment horizontal="left" vertical="center" wrapText="1"/>
    </xf>
    <xf numFmtId="10" fontId="1" fillId="0" borderId="0" xfId="0" applyNumberFormat="1" applyFont="1" applyFill="1" applyBorder="1" applyAlignment="1" applyProtection="1">
      <alignment horizontal="left" vertical="center"/>
    </xf>
    <xf numFmtId="0" fontId="1" fillId="0" borderId="0" xfId="0" applyFont="1" applyFill="1" applyBorder="1" applyAlignment="1" applyProtection="1">
      <alignment horizontal="left" vertical="center" wrapText="1"/>
    </xf>
    <xf numFmtId="0" fontId="1" fillId="0" borderId="15" xfId="0" applyFont="1" applyFill="1" applyBorder="1" applyAlignment="1" applyProtection="1">
      <alignment horizontal="left" vertical="center"/>
    </xf>
    <xf numFmtId="7" fontId="1" fillId="0" borderId="0" xfId="48" applyNumberFormat="1" applyFont="1" applyFill="1" applyBorder="1" applyAlignment="1" applyProtection="1">
      <alignment horizontal="left" vertical="center"/>
    </xf>
    <xf numFmtId="0" fontId="1" fillId="0" borderId="1" xfId="5" applyFont="1" applyFill="1" applyBorder="1" applyAlignment="1" applyProtection="1">
      <alignment horizontal="left" vertical="center"/>
    </xf>
    <xf numFmtId="0" fontId="1" fillId="0" borderId="0" xfId="5" applyFont="1" applyFill="1" applyBorder="1" applyAlignment="1" applyProtection="1">
      <alignment horizontal="left" vertical="center"/>
    </xf>
    <xf numFmtId="195" fontId="1" fillId="0" borderId="0" xfId="47" applyNumberFormat="1" applyFont="1" applyFill="1" applyBorder="1" applyAlignment="1" applyProtection="1">
      <alignment horizontal="left" vertical="center"/>
    </xf>
    <xf numFmtId="195" fontId="15" fillId="0" borderId="0" xfId="47" applyNumberFormat="1" applyFont="1" applyFill="1" applyBorder="1" applyAlignment="1" applyProtection="1">
      <alignment horizontal="left" vertical="center"/>
    </xf>
    <xf numFmtId="10" fontId="1" fillId="0" borderId="0" xfId="5" applyNumberFormat="1" applyFont="1" applyFill="1" applyBorder="1" applyAlignment="1" applyProtection="1">
      <alignment horizontal="left" vertical="center"/>
    </xf>
    <xf numFmtId="0" fontId="20" fillId="0" borderId="0" xfId="0" applyNumberFormat="1" applyFont="1" applyFill="1" applyBorder="1" applyAlignment="1" applyProtection="1">
      <alignment vertical="center" wrapText="1"/>
    </xf>
    <xf numFmtId="0" fontId="1" fillId="0" borderId="1" xfId="0" applyFont="1" applyBorder="1" applyAlignment="1">
      <alignment horizontal="left" vertical="center"/>
    </xf>
    <xf numFmtId="0" fontId="30" fillId="0" borderId="8" xfId="0" applyFont="1" applyBorder="1" applyAlignment="1">
      <alignment horizontal="left" vertical="center"/>
    </xf>
    <xf numFmtId="0" fontId="15" fillId="0" borderId="1" xfId="5" applyFont="1" applyBorder="1" applyAlignment="1" applyProtection="1">
      <alignment horizontal="center" vertical="center" wrapText="1"/>
    </xf>
    <xf numFmtId="197" fontId="15" fillId="4" borderId="15" xfId="48" applyNumberFormat="1" applyFont="1" applyFill="1" applyBorder="1" applyAlignment="1" applyProtection="1">
      <alignment horizontal="left" vertical="center"/>
    </xf>
    <xf numFmtId="0" fontId="15" fillId="3" borderId="1" xfId="0" applyNumberFormat="1" applyFont="1" applyFill="1" applyBorder="1" applyAlignment="1" applyProtection="1">
      <alignment horizontal="left" vertical="center" wrapText="1"/>
      <protection locked="0"/>
    </xf>
    <xf numFmtId="197" fontId="15" fillId="0" borderId="1" xfId="48" applyNumberFormat="1" applyFont="1" applyFill="1" applyBorder="1" applyAlignment="1" applyProtection="1">
      <alignment horizontal="left" vertical="center"/>
    </xf>
    <xf numFmtId="0" fontId="1" fillId="0" borderId="12" xfId="0" applyFont="1" applyFill="1" applyBorder="1" applyAlignment="1" applyProtection="1"/>
    <xf numFmtId="0" fontId="15" fillId="0" borderId="12" xfId="0" applyFont="1" applyFill="1" applyBorder="1" applyAlignment="1" applyProtection="1">
      <alignment horizontal="left" vertical="top"/>
    </xf>
    <xf numFmtId="0" fontId="17" fillId="0" borderId="12" xfId="0" applyFont="1" applyFill="1" applyBorder="1" applyAlignment="1" applyProtection="1"/>
    <xf numFmtId="0" fontId="15" fillId="0" borderId="12" xfId="0" applyFont="1" applyFill="1" applyBorder="1" applyAlignment="1" applyProtection="1"/>
    <xf numFmtId="0" fontId="1" fillId="0" borderId="4" xfId="0" applyFont="1" applyFill="1" applyBorder="1" applyAlignment="1" applyProtection="1"/>
    <xf numFmtId="0" fontId="1" fillId="0" borderId="3" xfId="0" applyFont="1" applyFill="1" applyBorder="1" applyAlignment="1" applyProtection="1"/>
    <xf numFmtId="0" fontId="20" fillId="0" borderId="3" xfId="0" applyNumberFormat="1" applyFont="1" applyFill="1" applyBorder="1" applyAlignment="1" applyProtection="1">
      <alignment vertical="center" wrapText="1"/>
    </xf>
    <xf numFmtId="0" fontId="1" fillId="0" borderId="3" xfId="0" applyFont="1" applyFill="1" applyBorder="1" applyAlignment="1" applyProtection="1">
      <alignment horizontal="center" vertical="center"/>
    </xf>
    <xf numFmtId="0" fontId="1" fillId="0" borderId="3" xfId="0" applyFont="1" applyFill="1" applyBorder="1" applyAlignment="1" applyProtection="1">
      <alignment horizontal="left" vertical="top"/>
    </xf>
    <xf numFmtId="0" fontId="1" fillId="0" borderId="3" xfId="0" applyFont="1" applyFill="1" applyBorder="1" applyProtection="1"/>
    <xf numFmtId="0" fontId="1" fillId="0" borderId="3" xfId="0" applyFont="1" applyFill="1" applyBorder="1" applyAlignment="1" applyProtection="1">
      <alignment horizontal="center" vertical="center" wrapText="1"/>
    </xf>
    <xf numFmtId="0" fontId="3" fillId="0" borderId="21" xfId="0" applyFont="1" applyFill="1" applyBorder="1" applyProtection="1"/>
    <xf numFmtId="0" fontId="3" fillId="0" borderId="9"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2" fillId="0" borderId="1" xfId="0" applyFont="1" applyBorder="1"/>
    <xf numFmtId="0" fontId="1" fillId="3" borderId="1" xfId="5" applyFont="1" applyFill="1" applyBorder="1" applyAlignment="1" applyProtection="1">
      <alignment vertical="center" wrapText="1"/>
    </xf>
    <xf numFmtId="0" fontId="15" fillId="0" borderId="0" xfId="5" applyFont="1" applyFill="1" applyBorder="1" applyAlignment="1" applyProtection="1">
      <alignment vertical="center" wrapText="1"/>
    </xf>
    <xf numFmtId="0" fontId="1" fillId="5" borderId="0" xfId="5" applyFill="1" applyAlignment="1" applyProtection="1">
      <alignment vertical="center"/>
    </xf>
    <xf numFmtId="0" fontId="1" fillId="0" borderId="0" xfId="5" applyAlignment="1" applyProtection="1">
      <alignment vertical="center"/>
    </xf>
    <xf numFmtId="0" fontId="2" fillId="2" borderId="5" xfId="5" applyFont="1" applyFill="1" applyBorder="1" applyAlignment="1" applyProtection="1">
      <alignment horizontal="left" vertical="center"/>
    </xf>
    <xf numFmtId="0" fontId="2" fillId="5" borderId="0" xfId="5" applyFont="1" applyFill="1" applyBorder="1" applyAlignment="1" applyProtection="1">
      <alignment vertical="center"/>
    </xf>
    <xf numFmtId="0" fontId="2" fillId="2" borderId="2" xfId="5" applyFont="1" applyFill="1" applyBorder="1" applyAlignment="1" applyProtection="1">
      <alignment horizontal="left" vertical="center"/>
    </xf>
    <xf numFmtId="0" fontId="1" fillId="4" borderId="3" xfId="5" applyFill="1" applyBorder="1" applyAlignment="1" applyProtection="1">
      <alignment vertical="center"/>
    </xf>
    <xf numFmtId="0" fontId="0" fillId="5" borderId="0" xfId="0" applyFill="1" applyAlignment="1" applyProtection="1">
      <alignment vertical="center"/>
    </xf>
    <xf numFmtId="0" fontId="1" fillId="5" borderId="0" xfId="5" applyFont="1" applyFill="1" applyAlignment="1" applyProtection="1">
      <alignment vertical="center"/>
    </xf>
    <xf numFmtId="194" fontId="1" fillId="0" borderId="1" xfId="47" applyNumberFormat="1" applyFont="1" applyFill="1" applyBorder="1" applyAlignment="1" applyProtection="1">
      <alignment horizontal="center" vertical="center"/>
    </xf>
    <xf numFmtId="0" fontId="3" fillId="0" borderId="0" xfId="0" applyFont="1" applyFill="1" applyBorder="1" applyProtection="1"/>
    <xf numFmtId="0" fontId="3" fillId="0" borderId="0" xfId="0" applyFont="1" applyBorder="1" applyProtection="1"/>
    <xf numFmtId="0" fontId="1" fillId="5" borderId="0" xfId="5" applyFont="1" applyFill="1" applyAlignment="1" applyProtection="1">
      <alignment horizontal="left" vertical="center"/>
    </xf>
    <xf numFmtId="0" fontId="1" fillId="2" borderId="2" xfId="5" applyFont="1" applyFill="1" applyBorder="1" applyAlignment="1" applyProtection="1">
      <alignment horizontal="left" vertical="center"/>
    </xf>
    <xf numFmtId="0" fontId="1" fillId="4" borderId="2" xfId="5" applyFont="1" applyFill="1" applyBorder="1" applyAlignment="1" applyProtection="1">
      <alignment horizontal="left" vertical="center"/>
    </xf>
    <xf numFmtId="0" fontId="1" fillId="0" borderId="0" xfId="5" applyFont="1" applyAlignment="1" applyProtection="1">
      <alignment horizontal="left" vertical="center"/>
    </xf>
    <xf numFmtId="0" fontId="15" fillId="9" borderId="0" xfId="0" applyFont="1" applyFill="1"/>
    <xf numFmtId="0" fontId="15" fillId="9" borderId="1" xfId="0" applyFont="1" applyFill="1" applyBorder="1"/>
    <xf numFmtId="0" fontId="0" fillId="0" borderId="1" xfId="0" applyBorder="1"/>
    <xf numFmtId="0" fontId="15" fillId="9" borderId="1" xfId="0" applyFont="1" applyFill="1" applyBorder="1" applyAlignment="1">
      <alignment horizontal="left" vertical="top"/>
    </xf>
    <xf numFmtId="0" fontId="12" fillId="0" borderId="1" xfId="0" applyFont="1" applyBorder="1" applyAlignment="1">
      <alignment horizontal="left" vertical="top"/>
    </xf>
    <xf numFmtId="0" fontId="1" fillId="0" borderId="5" xfId="0" applyFont="1" applyFill="1" applyBorder="1" applyAlignment="1" applyProtection="1">
      <alignment horizontal="center" vertical="center"/>
    </xf>
    <xf numFmtId="0" fontId="1" fillId="0" borderId="2" xfId="0" applyFont="1" applyFill="1" applyBorder="1" applyAlignment="1" applyProtection="1">
      <alignment horizontal="center" vertical="center"/>
    </xf>
    <xf numFmtId="0" fontId="2" fillId="0" borderId="2" xfId="0" applyNumberFormat="1" applyFont="1" applyFill="1" applyBorder="1" applyAlignment="1" applyProtection="1">
      <alignment vertical="center" wrapText="1"/>
    </xf>
    <xf numFmtId="0" fontId="1" fillId="0" borderId="2" xfId="0" applyFont="1" applyBorder="1" applyAlignment="1" applyProtection="1">
      <alignment horizontal="center" vertical="center"/>
    </xf>
    <xf numFmtId="0" fontId="1" fillId="0" borderId="2" xfId="0" applyFont="1" applyFill="1" applyBorder="1" applyAlignment="1" applyProtection="1">
      <alignment horizontal="center" vertical="center"/>
      <protection locked="0" hidden="1"/>
    </xf>
    <xf numFmtId="0" fontId="1" fillId="0" borderId="2" xfId="0" applyFont="1" applyFill="1" applyBorder="1" applyAlignment="1" applyProtection="1">
      <alignment horizontal="center" vertical="center"/>
      <protection hidden="1"/>
    </xf>
    <xf numFmtId="2" fontId="1" fillId="0" borderId="10" xfId="0" applyNumberFormat="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xf>
    <xf numFmtId="199" fontId="1" fillId="3" borderId="32" xfId="0" applyNumberFormat="1" applyFont="1" applyFill="1" applyBorder="1" applyAlignment="1" applyProtection="1">
      <alignment horizontal="center" vertical="center"/>
      <protection locked="0"/>
    </xf>
    <xf numFmtId="199" fontId="1" fillId="3" borderId="34" xfId="0" applyNumberFormat="1" applyFont="1" applyFill="1" applyBorder="1" applyAlignment="1" applyProtection="1">
      <alignment horizontal="center" vertical="center"/>
      <protection locked="0"/>
    </xf>
    <xf numFmtId="199" fontId="1" fillId="0" borderId="6" xfId="0" applyNumberFormat="1" applyFont="1" applyBorder="1" applyAlignment="1">
      <alignment horizontal="center" vertical="center"/>
    </xf>
    <xf numFmtId="199" fontId="1" fillId="3" borderId="33" xfId="0" applyNumberFormat="1" applyFont="1" applyFill="1" applyBorder="1" applyAlignment="1" applyProtection="1">
      <alignment horizontal="center" vertical="center"/>
      <protection locked="0"/>
    </xf>
    <xf numFmtId="199" fontId="39" fillId="3" borderId="32" xfId="0" applyNumberFormat="1" applyFont="1" applyFill="1" applyBorder="1" applyAlignment="1" applyProtection="1">
      <alignment horizontal="center" vertical="center"/>
      <protection locked="0"/>
    </xf>
    <xf numFmtId="199" fontId="1" fillId="3" borderId="33" xfId="0" applyNumberFormat="1" applyFont="1" applyFill="1" applyBorder="1" applyAlignment="1" applyProtection="1">
      <alignment horizontal="center" vertical="center" wrapText="1"/>
      <protection locked="0"/>
    </xf>
    <xf numFmtId="0" fontId="1" fillId="5" borderId="0" xfId="5" applyFill="1" applyBorder="1" applyAlignment="1" applyProtection="1">
      <alignment horizontal="left" vertical="center" wrapText="1"/>
    </xf>
    <xf numFmtId="3" fontId="1" fillId="0" borderId="40" xfId="47" applyNumberFormat="1" applyFont="1" applyFill="1" applyBorder="1" applyAlignment="1" applyProtection="1">
      <alignment horizontal="center" vertical="center"/>
      <protection locked="0"/>
    </xf>
    <xf numFmtId="3" fontId="1" fillId="0" borderId="46" xfId="47" applyNumberFormat="1" applyFont="1" applyFill="1" applyBorder="1" applyAlignment="1" applyProtection="1">
      <alignment horizontal="center" vertical="center"/>
      <protection locked="0"/>
    </xf>
    <xf numFmtId="0" fontId="1" fillId="0" borderId="1" xfId="5" applyFont="1" applyFill="1" applyBorder="1" applyAlignment="1" applyProtection="1">
      <alignment vertical="center"/>
    </xf>
    <xf numFmtId="0" fontId="1" fillId="0" borderId="15" xfId="5" applyFont="1" applyFill="1" applyBorder="1" applyAlignment="1" applyProtection="1">
      <alignment vertical="center"/>
    </xf>
    <xf numFmtId="0" fontId="1" fillId="0" borderId="48" xfId="5" applyFont="1" applyFill="1" applyBorder="1" applyAlignment="1" applyProtection="1">
      <alignment vertical="center"/>
    </xf>
    <xf numFmtId="3" fontId="1" fillId="0" borderId="0" xfId="0" applyNumberFormat="1" applyFont="1" applyFill="1" applyBorder="1" applyAlignment="1" applyProtection="1">
      <alignment vertical="center"/>
    </xf>
    <xf numFmtId="3" fontId="1" fillId="0" borderId="50" xfId="47" applyNumberFormat="1" applyFont="1" applyFill="1" applyBorder="1" applyAlignment="1" applyProtection="1">
      <alignment horizontal="center" vertical="center"/>
      <protection locked="0"/>
    </xf>
    <xf numFmtId="3" fontId="1" fillId="0" borderId="40" xfId="47" applyNumberFormat="1" applyFont="1" applyFill="1" applyBorder="1" applyAlignment="1" applyProtection="1">
      <alignment horizontal="center" vertical="center"/>
    </xf>
    <xf numFmtId="3" fontId="1" fillId="0" borderId="59" xfId="47" applyNumberFormat="1" applyFont="1" applyFill="1" applyBorder="1" applyAlignment="1" applyProtection="1">
      <alignment horizontal="center" vertical="center"/>
    </xf>
    <xf numFmtId="0" fontId="15" fillId="0" borderId="1" xfId="5" applyFont="1" applyFill="1" applyBorder="1" applyAlignment="1" applyProtection="1">
      <alignment horizontal="left" vertical="center"/>
      <protection locked="0"/>
    </xf>
    <xf numFmtId="3" fontId="15" fillId="0" borderId="1" xfId="5" applyNumberFormat="1" applyFont="1" applyFill="1" applyBorder="1" applyAlignment="1" applyProtection="1">
      <alignment horizontal="left" vertical="center"/>
    </xf>
    <xf numFmtId="0" fontId="15" fillId="0" borderId="1" xfId="5" applyFont="1" applyFill="1" applyBorder="1" applyAlignment="1" applyProtection="1">
      <alignment horizontal="left" vertical="center"/>
    </xf>
    <xf numFmtId="0" fontId="14" fillId="0" borderId="27" xfId="0" applyNumberFormat="1" applyFont="1" applyFill="1" applyBorder="1" applyAlignment="1" applyProtection="1">
      <alignment vertical="top" wrapText="1"/>
    </xf>
    <xf numFmtId="0" fontId="1" fillId="0" borderId="0" xfId="0" applyFont="1" applyFill="1" applyBorder="1" applyAlignment="1" applyProtection="1">
      <alignment horizontal="left" vertical="top" wrapText="1"/>
    </xf>
    <xf numFmtId="0" fontId="1" fillId="2" borderId="2" xfId="5" applyFont="1" applyFill="1" applyBorder="1" applyAlignment="1" applyProtection="1">
      <alignment horizontal="center" vertical="center"/>
      <protection locked="0"/>
    </xf>
    <xf numFmtId="199" fontId="15" fillId="0" borderId="27" xfId="0" applyNumberFormat="1" applyFont="1" applyFill="1" applyBorder="1" applyAlignment="1" applyProtection="1">
      <alignment horizontal="center" vertical="center" wrapText="1"/>
    </xf>
    <xf numFmtId="199" fontId="15" fillId="8" borderId="31" xfId="0" applyNumberFormat="1" applyFont="1" applyFill="1" applyBorder="1" applyAlignment="1" applyProtection="1">
      <alignment horizontal="center" vertical="center"/>
    </xf>
    <xf numFmtId="0" fontId="15" fillId="0" borderId="24" xfId="0" applyFont="1" applyBorder="1" applyAlignment="1" applyProtection="1">
      <alignment horizontal="left" vertical="center"/>
    </xf>
    <xf numFmtId="0" fontId="18" fillId="4" borderId="16" xfId="0" applyFont="1" applyFill="1" applyBorder="1" applyAlignment="1" applyProtection="1">
      <alignment horizontal="left" vertical="center" wrapText="1"/>
    </xf>
    <xf numFmtId="0" fontId="15" fillId="0" borderId="13" xfId="0" applyFont="1" applyBorder="1" applyAlignment="1" applyProtection="1">
      <alignment horizontal="left" vertical="center"/>
    </xf>
    <xf numFmtId="0" fontId="18" fillId="4" borderId="7" xfId="0" applyFont="1" applyFill="1" applyBorder="1" applyAlignment="1" applyProtection="1">
      <alignment horizontal="left" vertical="center" wrapText="1"/>
    </xf>
    <xf numFmtId="0" fontId="18" fillId="4" borderId="7" xfId="0" applyFont="1" applyFill="1" applyBorder="1" applyAlignment="1" applyProtection="1">
      <alignment horizontal="left" vertical="center"/>
    </xf>
    <xf numFmtId="0" fontId="15" fillId="0" borderId="13" xfId="0" applyFont="1" applyBorder="1" applyAlignment="1" applyProtection="1">
      <alignment horizontal="left" vertical="center" wrapText="1"/>
    </xf>
    <xf numFmtId="0" fontId="18" fillId="0" borderId="16" xfId="0" applyFont="1" applyFill="1" applyBorder="1" applyAlignment="1" applyProtection="1">
      <alignment horizontal="left" vertical="center" wrapText="1"/>
    </xf>
    <xf numFmtId="0" fontId="15" fillId="0" borderId="13" xfId="0" applyFont="1" applyFill="1" applyBorder="1" applyAlignment="1" applyProtection="1">
      <alignment horizontal="left" vertical="center" wrapText="1"/>
    </xf>
    <xf numFmtId="0" fontId="15" fillId="0" borderId="13" xfId="0" applyFont="1" applyFill="1" applyBorder="1" applyAlignment="1" applyProtection="1">
      <alignment horizontal="left" vertical="center"/>
    </xf>
    <xf numFmtId="0" fontId="18" fillId="0"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xf>
    <xf numFmtId="0" fontId="18" fillId="0" borderId="7" xfId="0" applyFont="1" applyFill="1" applyBorder="1" applyAlignment="1" applyProtection="1">
      <alignment horizontal="left" vertical="center"/>
    </xf>
    <xf numFmtId="0" fontId="15" fillId="0" borderId="23" xfId="0" applyFont="1" applyBorder="1" applyAlignment="1" applyProtection="1">
      <alignment horizontal="left" vertical="center"/>
    </xf>
    <xf numFmtId="0" fontId="18" fillId="0" borderId="7" xfId="0" applyFont="1" applyBorder="1" applyAlignment="1" applyProtection="1">
      <alignment horizontal="left" vertical="center" wrapText="1"/>
    </xf>
    <xf numFmtId="0" fontId="15" fillId="0" borderId="39" xfId="0" applyFont="1" applyBorder="1" applyAlignment="1" applyProtection="1">
      <alignment horizontal="left" vertical="center" wrapText="1"/>
    </xf>
    <xf numFmtId="0" fontId="18" fillId="4" borderId="18" xfId="0" applyFont="1" applyFill="1" applyBorder="1" applyAlignment="1" applyProtection="1">
      <alignment horizontal="left" vertical="center" wrapText="1"/>
    </xf>
    <xf numFmtId="0" fontId="18" fillId="0" borderId="27" xfId="0" applyFont="1" applyFill="1" applyBorder="1" applyAlignment="1" applyProtection="1">
      <alignment vertical="top" wrapText="1"/>
    </xf>
    <xf numFmtId="0" fontId="15" fillId="0" borderId="24" xfId="0" applyFont="1" applyBorder="1" applyAlignment="1" applyProtection="1">
      <alignment horizontal="left" vertical="center" wrapText="1"/>
    </xf>
    <xf numFmtId="199" fontId="15" fillId="10" borderId="31" xfId="0" applyNumberFormat="1" applyFont="1" applyFill="1" applyBorder="1" applyAlignment="1" applyProtection="1">
      <alignment horizontal="center" vertical="center"/>
    </xf>
    <xf numFmtId="0" fontId="15" fillId="0" borderId="26" xfId="0" applyFont="1" applyBorder="1" applyAlignment="1" applyProtection="1">
      <alignment horizontal="left" vertical="center" wrapText="1"/>
    </xf>
    <xf numFmtId="0" fontId="18" fillId="0" borderId="30" xfId="0" applyFont="1" applyBorder="1" applyAlignment="1" applyProtection="1">
      <alignment horizontal="left" vertical="center" wrapText="1"/>
    </xf>
    <xf numFmtId="200" fontId="43" fillId="0" borderId="27" xfId="0" applyNumberFormat="1"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0" fillId="12" borderId="0" xfId="0" applyFill="1" applyBorder="1" applyAlignment="1">
      <alignment horizontal="left" vertical="center"/>
    </xf>
    <xf numFmtId="0" fontId="15" fillId="12" borderId="0" xfId="0" applyFont="1" applyFill="1" applyBorder="1" applyAlignment="1" applyProtection="1">
      <alignment horizontal="left" vertical="center"/>
    </xf>
    <xf numFmtId="0" fontId="15" fillId="12" borderId="0" xfId="0" applyFont="1" applyFill="1" applyBorder="1" applyAlignment="1">
      <alignment horizontal="left" vertical="center"/>
    </xf>
    <xf numFmtId="0" fontId="16" fillId="12" borderId="0" xfId="0" applyFont="1" applyFill="1" applyBorder="1" applyAlignment="1" applyProtection="1">
      <alignment horizontal="left" vertical="center"/>
    </xf>
    <xf numFmtId="0" fontId="16" fillId="12" borderId="0" xfId="0" applyFont="1" applyFill="1" applyBorder="1" applyAlignment="1">
      <alignment horizontal="left" vertical="center"/>
    </xf>
    <xf numFmtId="0" fontId="16" fillId="12" borderId="0" xfId="0" applyFont="1" applyFill="1" applyBorder="1" applyAlignment="1" applyProtection="1">
      <alignment horizontal="left" vertical="top"/>
    </xf>
    <xf numFmtId="0" fontId="16" fillId="12" borderId="0" xfId="0" applyFont="1" applyFill="1" applyBorder="1" applyAlignment="1">
      <alignment horizontal="left" vertical="top"/>
    </xf>
    <xf numFmtId="198" fontId="22" fillId="12" borderId="0" xfId="0" applyNumberFormat="1" applyFont="1" applyFill="1" applyBorder="1" applyAlignment="1" applyProtection="1">
      <alignment horizontal="left" vertical="center"/>
    </xf>
    <xf numFmtId="198" fontId="22" fillId="12" borderId="0" xfId="0" applyNumberFormat="1" applyFont="1" applyFill="1" applyBorder="1" applyAlignment="1">
      <alignment horizontal="left" vertical="center"/>
    </xf>
    <xf numFmtId="198" fontId="12" fillId="12" borderId="0" xfId="0" applyNumberFormat="1" applyFont="1" applyFill="1" applyBorder="1" applyAlignment="1" applyProtection="1">
      <alignment horizontal="left" vertical="center"/>
    </xf>
    <xf numFmtId="198" fontId="12" fillId="12" borderId="0" xfId="0" applyNumberFormat="1" applyFont="1" applyFill="1" applyBorder="1" applyAlignment="1">
      <alignment horizontal="left" vertical="center"/>
    </xf>
    <xf numFmtId="0" fontId="1" fillId="12" borderId="0" xfId="0" applyFont="1" applyFill="1" applyBorder="1" applyAlignment="1">
      <alignment horizontal="left" vertical="center"/>
    </xf>
    <xf numFmtId="0" fontId="1" fillId="12" borderId="1" xfId="0" applyFont="1" applyFill="1" applyBorder="1" applyAlignment="1">
      <alignment horizontal="left" vertical="center"/>
    </xf>
    <xf numFmtId="0" fontId="30" fillId="12" borderId="8" xfId="0" applyFont="1" applyFill="1" applyBorder="1" applyAlignment="1">
      <alignment horizontal="left" vertical="center"/>
    </xf>
    <xf numFmtId="199" fontId="1" fillId="12" borderId="6" xfId="0" applyNumberFormat="1" applyFont="1" applyFill="1" applyBorder="1" applyAlignment="1">
      <alignment horizontal="center" vertical="center"/>
    </xf>
    <xf numFmtId="0" fontId="1" fillId="12" borderId="15" xfId="0" applyFont="1" applyFill="1" applyBorder="1" applyAlignment="1">
      <alignment horizontal="left" vertical="center"/>
    </xf>
    <xf numFmtId="0" fontId="30" fillId="12" borderId="20" xfId="0" applyFont="1" applyFill="1" applyBorder="1" applyAlignment="1">
      <alignment horizontal="left" vertical="center"/>
    </xf>
    <xf numFmtId="199" fontId="1" fillId="12" borderId="21" xfId="0" applyNumberFormat="1" applyFont="1" applyFill="1" applyBorder="1" applyAlignment="1">
      <alignment horizontal="center" vertical="center"/>
    </xf>
    <xf numFmtId="0" fontId="30" fillId="12" borderId="0" xfId="0" applyFont="1" applyFill="1" applyBorder="1" applyAlignment="1">
      <alignment horizontal="left" vertical="center"/>
    </xf>
    <xf numFmtId="199" fontId="1" fillId="12" borderId="0" xfId="0" applyNumberFormat="1" applyFont="1" applyFill="1" applyBorder="1" applyAlignment="1">
      <alignment horizontal="center" vertical="center"/>
    </xf>
    <xf numFmtId="2" fontId="44" fillId="0" borderId="11" xfId="48" applyNumberFormat="1" applyFont="1" applyFill="1" applyBorder="1" applyAlignment="1" applyProtection="1">
      <alignment horizontal="right" vertical="center"/>
      <protection hidden="1"/>
    </xf>
    <xf numFmtId="0" fontId="5"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xf>
    <xf numFmtId="198" fontId="5" fillId="12" borderId="0" xfId="0" applyNumberFormat="1" applyFont="1" applyFill="1" applyBorder="1" applyAlignment="1" applyProtection="1">
      <alignment horizontal="left" vertical="center"/>
    </xf>
    <xf numFmtId="198" fontId="45" fillId="12" borderId="0" xfId="0" applyNumberFormat="1" applyFont="1" applyFill="1" applyBorder="1" applyAlignment="1" applyProtection="1">
      <alignment horizontal="left" vertical="center"/>
    </xf>
    <xf numFmtId="0" fontId="5" fillId="12" borderId="0" xfId="0" applyFont="1" applyFill="1" applyBorder="1" applyAlignment="1" applyProtection="1">
      <alignment horizontal="left" vertical="center"/>
      <protection locked="0"/>
    </xf>
    <xf numFmtId="0" fontId="45" fillId="12" borderId="0" xfId="0" applyFont="1" applyFill="1" applyBorder="1" applyAlignment="1" applyProtection="1">
      <alignment horizontal="left" vertical="top"/>
    </xf>
    <xf numFmtId="198" fontId="45" fillId="12" borderId="0" xfId="0" applyNumberFormat="1" applyFont="1" applyFill="1" applyBorder="1" applyAlignment="1" applyProtection="1">
      <alignment horizontal="left" vertical="top"/>
    </xf>
    <xf numFmtId="0" fontId="25" fillId="12" borderId="0" xfId="0" applyFont="1" applyFill="1" applyBorder="1" applyAlignment="1" applyProtection="1">
      <alignment vertical="center" wrapText="1"/>
    </xf>
    <xf numFmtId="0" fontId="5" fillId="12" borderId="0" xfId="0" applyFont="1" applyFill="1" applyBorder="1" applyAlignment="1">
      <alignment horizontal="left" vertical="center"/>
    </xf>
    <xf numFmtId="0" fontId="26" fillId="12" borderId="0" xfId="0" applyNumberFormat="1" applyFont="1" applyFill="1" applyBorder="1" applyAlignment="1" applyProtection="1">
      <alignment horizontal="left" vertical="top" wrapText="1"/>
    </xf>
    <xf numFmtId="0" fontId="15" fillId="0" borderId="1" xfId="0" applyFont="1" applyBorder="1" applyAlignment="1" applyProtection="1">
      <alignment horizontal="left" vertical="center" wrapText="1"/>
    </xf>
    <xf numFmtId="0" fontId="28" fillId="0" borderId="16" xfId="0" applyNumberFormat="1" applyFont="1" applyFill="1" applyBorder="1" applyAlignment="1" applyProtection="1">
      <alignment horizontal="left" vertical="center" wrapText="1"/>
    </xf>
    <xf numFmtId="0" fontId="28" fillId="0" borderId="20" xfId="0" applyNumberFormat="1" applyFont="1" applyFill="1" applyBorder="1" applyAlignment="1" applyProtection="1">
      <alignment horizontal="left" vertical="center" wrapText="1"/>
    </xf>
    <xf numFmtId="0" fontId="26" fillId="12" borderId="0" xfId="0" applyNumberFormat="1" applyFont="1" applyFill="1" applyBorder="1" applyAlignment="1" applyProtection="1">
      <alignment horizontal="left" vertical="top" wrapText="1"/>
    </xf>
    <xf numFmtId="0" fontId="46" fillId="0" borderId="2"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protection hidden="1"/>
    </xf>
    <xf numFmtId="0" fontId="44" fillId="0" borderId="2" xfId="0" applyFont="1" applyBorder="1" applyAlignment="1" applyProtection="1">
      <alignment horizontal="center" vertical="center"/>
      <protection hidden="1"/>
    </xf>
    <xf numFmtId="1" fontId="44" fillId="0" borderId="2" xfId="0" applyNumberFormat="1" applyFont="1" applyFill="1" applyBorder="1" applyAlignment="1" applyProtection="1">
      <alignment horizontal="center" vertical="center"/>
      <protection hidden="1"/>
    </xf>
    <xf numFmtId="0" fontId="15" fillId="4" borderId="0" xfId="5" applyFont="1" applyFill="1" applyBorder="1" applyAlignment="1" applyProtection="1">
      <alignment vertical="center" wrapText="1"/>
    </xf>
    <xf numFmtId="0" fontId="15" fillId="4" borderId="0" xfId="5" applyFont="1" applyFill="1" applyBorder="1" applyAlignment="1" applyProtection="1">
      <alignment horizontal="left" vertical="center" wrapText="1"/>
    </xf>
    <xf numFmtId="3" fontId="1" fillId="4" borderId="0" xfId="47" applyNumberFormat="1" applyFont="1" applyFill="1" applyBorder="1" applyAlignment="1" applyProtection="1">
      <alignment horizontal="center" vertical="center"/>
    </xf>
    <xf numFmtId="0" fontId="1" fillId="4" borderId="0" xfId="5" applyFont="1" applyFill="1" applyBorder="1" applyAlignment="1" applyProtection="1">
      <alignment horizontal="center" vertical="center" wrapText="1"/>
    </xf>
    <xf numFmtId="0" fontId="1" fillId="4" borderId="2" xfId="0" applyFont="1" applyFill="1" applyBorder="1" applyAlignment="1" applyProtection="1">
      <alignment vertical="center" wrapText="1" shrinkToFit="1"/>
    </xf>
    <xf numFmtId="0" fontId="44" fillId="4" borderId="2" xfId="0" applyFont="1" applyFill="1" applyBorder="1" applyAlignment="1" applyProtection="1">
      <alignment vertical="center" wrapText="1" shrinkToFit="1"/>
    </xf>
    <xf numFmtId="0" fontId="1" fillId="4" borderId="10" xfId="5" applyFont="1" applyFill="1" applyBorder="1" applyAlignment="1" applyProtection="1">
      <alignment horizontal="left" vertical="center"/>
    </xf>
    <xf numFmtId="0" fontId="1" fillId="12" borderId="0" xfId="0" applyFont="1" applyFill="1" applyBorder="1" applyAlignment="1" applyProtection="1">
      <alignment horizontal="left" vertical="center"/>
    </xf>
    <xf numFmtId="0" fontId="30" fillId="12" borderId="0" xfId="0" applyFont="1" applyFill="1" applyBorder="1" applyAlignment="1" applyProtection="1">
      <alignment horizontal="left" vertical="center"/>
    </xf>
    <xf numFmtId="199" fontId="1" fillId="12" borderId="0" xfId="0" applyNumberFormat="1" applyFont="1" applyFill="1" applyBorder="1" applyAlignment="1" applyProtection="1">
      <alignment horizontal="center" vertical="center"/>
    </xf>
    <xf numFmtId="0" fontId="1" fillId="12" borderId="15" xfId="0" applyFont="1" applyFill="1" applyBorder="1" applyAlignment="1" applyProtection="1">
      <alignment horizontal="left" vertical="center"/>
    </xf>
    <xf numFmtId="0" fontId="30" fillId="12" borderId="20" xfId="0" applyFont="1" applyFill="1" applyBorder="1" applyAlignment="1" applyProtection="1">
      <alignment horizontal="left" vertical="center"/>
    </xf>
    <xf numFmtId="199" fontId="1" fillId="12" borderId="21" xfId="0" applyNumberFormat="1" applyFont="1" applyFill="1" applyBorder="1" applyAlignment="1" applyProtection="1">
      <alignment horizontal="center" vertical="center"/>
    </xf>
    <xf numFmtId="0" fontId="1" fillId="12" borderId="1" xfId="0" applyFont="1" applyFill="1" applyBorder="1" applyAlignment="1" applyProtection="1">
      <alignment horizontal="left" vertical="center"/>
    </xf>
    <xf numFmtId="0" fontId="30" fillId="12" borderId="8" xfId="0" applyFont="1" applyFill="1" applyBorder="1" applyAlignment="1" applyProtection="1">
      <alignment horizontal="left" vertical="center"/>
    </xf>
    <xf numFmtId="199" fontId="1" fillId="12" borderId="6" xfId="0" applyNumberFormat="1" applyFont="1" applyFill="1" applyBorder="1" applyAlignment="1" applyProtection="1">
      <alignment horizontal="center" vertical="center"/>
    </xf>
    <xf numFmtId="0" fontId="1" fillId="0" borderId="1" xfId="0" applyFont="1" applyBorder="1" applyAlignment="1" applyProtection="1">
      <alignment horizontal="left" vertical="center"/>
    </xf>
    <xf numFmtId="0" fontId="30" fillId="0" borderId="8" xfId="0" applyFont="1" applyBorder="1" applyAlignment="1" applyProtection="1">
      <alignment horizontal="left" vertical="center"/>
    </xf>
    <xf numFmtId="199" fontId="1" fillId="0" borderId="6" xfId="0" applyNumberFormat="1" applyFont="1" applyBorder="1" applyAlignment="1" applyProtection="1">
      <alignment horizontal="center" vertical="center"/>
    </xf>
    <xf numFmtId="0" fontId="0" fillId="12" borderId="0" xfId="0" applyFill="1" applyAlignment="1" applyProtection="1">
      <alignment horizontal="left" vertical="center"/>
    </xf>
    <xf numFmtId="199" fontId="15" fillId="7" borderId="32" xfId="0" applyNumberFormat="1" applyFont="1" applyFill="1" applyBorder="1" applyAlignment="1" applyProtection="1">
      <alignment horizontal="center" vertical="center" wrapText="1"/>
    </xf>
    <xf numFmtId="199" fontId="0" fillId="12" borderId="0" xfId="0" applyNumberFormat="1" applyFill="1" applyBorder="1" applyAlignment="1" applyProtection="1">
      <alignment horizontal="left" vertical="center"/>
    </xf>
    <xf numFmtId="0" fontId="15" fillId="7" borderId="1" xfId="0" applyFont="1" applyFill="1" applyBorder="1" applyAlignment="1" applyProtection="1">
      <alignment horizontal="left" vertical="center"/>
    </xf>
    <xf numFmtId="0" fontId="15" fillId="7" borderId="1" xfId="0" applyFont="1" applyFill="1" applyBorder="1" applyAlignment="1" applyProtection="1">
      <alignment horizontal="left" vertical="center" wrapText="1"/>
    </xf>
    <xf numFmtId="0" fontId="15" fillId="7" borderId="1" xfId="0" applyFont="1" applyFill="1" applyBorder="1" applyAlignment="1" applyProtection="1">
      <alignment horizontal="left" vertical="top" wrapText="1"/>
    </xf>
    <xf numFmtId="0" fontId="15" fillId="7" borderId="1" xfId="0" applyFont="1" applyFill="1" applyBorder="1" applyAlignment="1" applyProtection="1">
      <alignment horizontal="left" vertical="top"/>
    </xf>
    <xf numFmtId="0" fontId="15" fillId="7" borderId="6" xfId="0" applyFont="1" applyFill="1" applyBorder="1" applyAlignment="1" applyProtection="1">
      <alignment horizontal="left" vertical="center"/>
    </xf>
    <xf numFmtId="0" fontId="15" fillId="7" borderId="7" xfId="0" applyFont="1" applyFill="1" applyBorder="1" applyAlignment="1" applyProtection="1">
      <alignment horizontal="left" vertical="center"/>
    </xf>
    <xf numFmtId="0" fontId="15" fillId="7" borderId="8" xfId="0" applyFont="1" applyFill="1" applyBorder="1" applyAlignment="1" applyProtection="1">
      <alignment horizontal="left" vertical="center"/>
    </xf>
    <xf numFmtId="0" fontId="1" fillId="0" borderId="1" xfId="0" applyFont="1" applyFill="1" applyBorder="1" applyAlignment="1" applyProtection="1">
      <alignment horizontal="left" vertical="top" wrapText="1"/>
    </xf>
    <xf numFmtId="0" fontId="1" fillId="0" borderId="1" xfId="0" applyFont="1" applyFill="1" applyBorder="1" applyAlignment="1" applyProtection="1">
      <alignment horizontal="center" vertical="center" wrapText="1"/>
    </xf>
    <xf numFmtId="3" fontId="1" fillId="0" borderId="0" xfId="0" applyNumberFormat="1" applyFont="1" applyFill="1" applyBorder="1" applyAlignment="1" applyProtection="1">
      <alignment horizontal="left" vertical="center"/>
    </xf>
    <xf numFmtId="196" fontId="1" fillId="0" borderId="0" xfId="5" applyNumberFormat="1" applyFont="1" applyFill="1" applyBorder="1" applyAlignment="1" applyProtection="1">
      <alignment horizontal="left" vertical="center"/>
    </xf>
    <xf numFmtId="0" fontId="28" fillId="0" borderId="0" xfId="0" applyNumberFormat="1" applyFont="1" applyFill="1" applyBorder="1" applyAlignment="1" applyProtection="1">
      <alignment horizontal="left" vertical="center" wrapText="1"/>
    </xf>
    <xf numFmtId="0" fontId="19" fillId="0" borderId="0" xfId="0" applyFont="1" applyFill="1" applyBorder="1" applyAlignment="1" applyProtection="1">
      <alignment horizontal="center" vertical="top" wrapText="1"/>
    </xf>
    <xf numFmtId="0" fontId="1" fillId="3"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42" fillId="0" borderId="17" xfId="0" applyNumberFormat="1" applyFont="1" applyFill="1" applyBorder="1" applyAlignment="1" applyProtection="1">
      <alignment horizontal="left" vertical="center" wrapText="1"/>
    </xf>
    <xf numFmtId="0" fontId="42" fillId="0" borderId="18" xfId="0" applyNumberFormat="1" applyFont="1" applyFill="1" applyBorder="1" applyAlignment="1" applyProtection="1">
      <alignment horizontal="left" vertical="center" wrapText="1"/>
    </xf>
    <xf numFmtId="0" fontId="42" fillId="0" borderId="19" xfId="0" applyNumberFormat="1" applyFont="1" applyFill="1" applyBorder="1" applyAlignment="1" applyProtection="1">
      <alignment horizontal="left" vertical="center" wrapText="1"/>
    </xf>
    <xf numFmtId="0" fontId="42" fillId="0" borderId="60" xfId="0" applyNumberFormat="1" applyFont="1" applyFill="1" applyBorder="1" applyAlignment="1" applyProtection="1">
      <alignment horizontal="left" vertical="center" wrapText="1"/>
    </xf>
    <xf numFmtId="0" fontId="42" fillId="0" borderId="0" xfId="0" applyNumberFormat="1" applyFont="1" applyFill="1" applyBorder="1" applyAlignment="1" applyProtection="1">
      <alignment horizontal="left" vertical="center" wrapText="1"/>
    </xf>
    <xf numFmtId="0" fontId="42" fillId="0" borderId="61" xfId="0" applyNumberFormat="1" applyFont="1" applyFill="1" applyBorder="1" applyAlignment="1" applyProtection="1">
      <alignment horizontal="left" vertical="center" wrapText="1"/>
    </xf>
    <xf numFmtId="0" fontId="24" fillId="7" borderId="21" xfId="49" applyFill="1" applyBorder="1" applyAlignment="1" applyProtection="1">
      <alignment horizontal="left" vertical="top" wrapText="1"/>
    </xf>
    <xf numFmtId="0" fontId="24" fillId="7" borderId="16" xfId="49" applyFill="1" applyBorder="1" applyAlignment="1" applyProtection="1">
      <alignment horizontal="left" vertical="top" wrapText="1"/>
    </xf>
    <xf numFmtId="0" fontId="2" fillId="0" borderId="11" xfId="0" applyFont="1" applyFill="1" applyBorder="1" applyAlignment="1" applyProtection="1">
      <alignment horizontal="center" vertical="center" wrapText="1"/>
    </xf>
    <xf numFmtId="0" fontId="5" fillId="2" borderId="11" xfId="5" applyNumberFormat="1" applyFont="1" applyFill="1" applyBorder="1" applyAlignment="1" applyProtection="1">
      <alignment horizontal="center" vertical="center" wrapText="1"/>
    </xf>
    <xf numFmtId="0" fontId="17" fillId="4" borderId="52" xfId="0" applyFont="1" applyFill="1" applyBorder="1" applyAlignment="1" applyProtection="1">
      <alignment horizontal="left" vertical="center" wrapText="1"/>
    </xf>
    <xf numFmtId="0" fontId="17" fillId="4" borderId="16" xfId="0" applyFont="1" applyFill="1" applyBorder="1" applyAlignment="1" applyProtection="1">
      <alignment horizontal="left" vertical="center" wrapText="1"/>
    </xf>
    <xf numFmtId="0" fontId="17" fillId="4" borderId="20" xfId="0" applyFont="1" applyFill="1" applyBorder="1" applyAlignment="1" applyProtection="1">
      <alignment horizontal="left" vertical="center" wrapText="1"/>
    </xf>
    <xf numFmtId="0" fontId="15" fillId="0" borderId="23" xfId="5" applyFont="1" applyBorder="1" applyAlignment="1" applyProtection="1">
      <alignment horizontal="left" vertical="center" wrapText="1"/>
    </xf>
    <xf numFmtId="0" fontId="15" fillId="0" borderId="7" xfId="5" applyFont="1" applyBorder="1" applyAlignment="1" applyProtection="1">
      <alignment horizontal="left" vertical="center" wrapText="1"/>
    </xf>
    <xf numFmtId="0" fontId="15" fillId="0" borderId="8" xfId="5" applyFont="1" applyBorder="1" applyAlignment="1" applyProtection="1">
      <alignment horizontal="left" vertical="center" wrapText="1"/>
    </xf>
    <xf numFmtId="0" fontId="15" fillId="0" borderId="13" xfId="5" applyFont="1" applyBorder="1" applyAlignment="1" applyProtection="1">
      <alignment horizontal="left" vertical="center" wrapText="1"/>
    </xf>
    <xf numFmtId="0" fontId="15" fillId="0" borderId="1" xfId="5" applyFont="1" applyBorder="1" applyAlignment="1" applyProtection="1">
      <alignment horizontal="left" vertical="center" wrapText="1"/>
    </xf>
    <xf numFmtId="0" fontId="15" fillId="0" borderId="6" xfId="5" applyFont="1" applyBorder="1" applyAlignment="1" applyProtection="1">
      <alignment horizontal="left" vertical="center" wrapText="1"/>
    </xf>
    <xf numFmtId="0" fontId="15" fillId="0" borderId="1" xfId="5" applyFont="1" applyBorder="1" applyAlignment="1" applyProtection="1">
      <alignment vertical="center"/>
    </xf>
    <xf numFmtId="0" fontId="15" fillId="4" borderId="25" xfId="0" applyFont="1" applyFill="1" applyBorder="1" applyAlignment="1" applyProtection="1">
      <alignment horizontal="left" vertical="center" wrapText="1"/>
    </xf>
    <xf numFmtId="0" fontId="15" fillId="4" borderId="18" xfId="0" applyFont="1" applyFill="1" applyBorder="1" applyAlignment="1" applyProtection="1">
      <alignment horizontal="left" vertical="center" wrapText="1"/>
    </xf>
    <xf numFmtId="0" fontId="15" fillId="4" borderId="19" xfId="0" applyFont="1" applyFill="1" applyBorder="1" applyAlignment="1" applyProtection="1">
      <alignment horizontal="left" vertical="center" wrapText="1"/>
    </xf>
    <xf numFmtId="0" fontId="15" fillId="0" borderId="26" xfId="5" applyFont="1" applyBorder="1" applyAlignment="1" applyProtection="1">
      <alignment horizontal="left" vertical="center" wrapText="1"/>
    </xf>
    <xf numFmtId="0" fontId="15" fillId="0" borderId="58" xfId="5" applyFont="1" applyBorder="1" applyAlignment="1" applyProtection="1">
      <alignment horizontal="left" vertical="center" wrapText="1"/>
    </xf>
    <xf numFmtId="0" fontId="15" fillId="0" borderId="30" xfId="5" applyFont="1" applyBorder="1" applyAlignment="1" applyProtection="1">
      <alignment horizontal="left" vertical="center" wrapText="1"/>
    </xf>
    <xf numFmtId="0" fontId="1" fillId="0" borderId="41" xfId="5" applyFont="1" applyBorder="1" applyAlignment="1" applyProtection="1">
      <alignment horizontal="center" vertical="center" wrapText="1"/>
    </xf>
    <xf numFmtId="0" fontId="1" fillId="0" borderId="42" xfId="5" applyFont="1" applyBorder="1" applyAlignment="1" applyProtection="1">
      <alignment horizontal="center" vertical="center" wrapText="1"/>
    </xf>
    <xf numFmtId="0" fontId="1" fillId="0" borderId="51" xfId="5" applyFont="1" applyBorder="1" applyAlignment="1" applyProtection="1">
      <alignment horizontal="center" vertical="center" wrapText="1"/>
    </xf>
    <xf numFmtId="0" fontId="1" fillId="11" borderId="43" xfId="0" applyFont="1" applyFill="1" applyBorder="1" applyAlignment="1" applyProtection="1">
      <alignment horizontal="center" vertical="center" wrapText="1" shrinkToFit="1"/>
      <protection locked="0"/>
    </xf>
    <xf numFmtId="0" fontId="1" fillId="11" borderId="54" xfId="0" applyFont="1" applyFill="1" applyBorder="1" applyAlignment="1" applyProtection="1">
      <alignment horizontal="center" vertical="center" wrapText="1" shrinkToFit="1"/>
      <protection locked="0"/>
    </xf>
    <xf numFmtId="0" fontId="1" fillId="0" borderId="39" xfId="5" applyFont="1" applyBorder="1" applyAlignment="1" applyProtection="1">
      <alignment horizontal="left" vertical="center" wrapText="1"/>
    </xf>
    <xf numFmtId="0" fontId="1" fillId="0" borderId="49" xfId="5" applyFont="1" applyBorder="1" applyAlignment="1" applyProtection="1">
      <alignment horizontal="left" vertical="center" wrapText="1"/>
    </xf>
    <xf numFmtId="0" fontId="1" fillId="0" borderId="17" xfId="5" applyFont="1" applyBorder="1" applyAlignment="1" applyProtection="1">
      <alignment horizontal="left" vertical="center" wrapText="1"/>
    </xf>
    <xf numFmtId="0" fontId="15" fillId="0" borderId="36" xfId="5" applyFont="1" applyBorder="1" applyAlignment="1" applyProtection="1">
      <alignment horizontal="center" vertical="center"/>
    </xf>
    <xf numFmtId="0" fontId="15" fillId="0" borderId="37" xfId="5" applyFont="1" applyBorder="1" applyAlignment="1" applyProtection="1">
      <alignment horizontal="center" vertical="center"/>
    </xf>
    <xf numFmtId="0" fontId="15" fillId="0" borderId="38" xfId="5" applyFont="1" applyBorder="1" applyAlignment="1" applyProtection="1">
      <alignment horizontal="center" vertical="center"/>
    </xf>
    <xf numFmtId="0" fontId="15" fillId="4" borderId="4" xfId="0" applyFont="1" applyFill="1" applyBorder="1" applyAlignment="1" applyProtection="1">
      <alignment horizontal="left" vertical="center" wrapText="1"/>
    </xf>
    <xf numFmtId="0" fontId="15" fillId="4" borderId="12" xfId="0" applyFont="1" applyFill="1" applyBorder="1" applyAlignment="1" applyProtection="1">
      <alignment horizontal="left" vertical="center" wrapText="1"/>
    </xf>
    <xf numFmtId="0" fontId="15" fillId="4" borderId="53" xfId="0" applyFont="1" applyFill="1" applyBorder="1" applyAlignment="1" applyProtection="1">
      <alignment horizontal="left" vertical="center" wrapText="1"/>
    </xf>
    <xf numFmtId="0" fontId="15" fillId="0" borderId="55" xfId="5" applyFont="1" applyBorder="1" applyAlignment="1" applyProtection="1">
      <alignment horizontal="left" vertical="center" wrapText="1"/>
    </xf>
    <xf numFmtId="0" fontId="15" fillId="0" borderId="56" xfId="5" applyFont="1" applyBorder="1" applyAlignment="1" applyProtection="1">
      <alignment horizontal="left" vertical="center" wrapText="1"/>
    </xf>
    <xf numFmtId="0" fontId="15" fillId="0" borderId="57" xfId="5" applyFont="1" applyBorder="1" applyAlignment="1" applyProtection="1">
      <alignment horizontal="left" vertical="center" wrapText="1"/>
    </xf>
    <xf numFmtId="0" fontId="14" fillId="2" borderId="12" xfId="0" applyNumberFormat="1" applyFont="1" applyFill="1" applyBorder="1" applyAlignment="1" applyProtection="1">
      <alignment horizontal="center" vertical="center" wrapText="1"/>
    </xf>
    <xf numFmtId="0" fontId="17" fillId="2" borderId="1" xfId="0" applyNumberFormat="1" applyFont="1" applyFill="1" applyBorder="1" applyAlignment="1" applyProtection="1">
      <alignment horizontal="left" vertical="top" wrapText="1"/>
    </xf>
    <xf numFmtId="0" fontId="12" fillId="0" borderId="17" xfId="5" applyFont="1" applyFill="1" applyBorder="1" applyAlignment="1" applyProtection="1">
      <alignment horizontal="left" vertical="top" wrapText="1"/>
    </xf>
    <xf numFmtId="0" fontId="12" fillId="0" borderId="18" xfId="5" applyFont="1" applyFill="1" applyBorder="1" applyAlignment="1" applyProtection="1">
      <alignment horizontal="left" vertical="top" wrapText="1"/>
    </xf>
    <xf numFmtId="0" fontId="12" fillId="0" borderId="19" xfId="5" applyFont="1" applyFill="1" applyBorder="1" applyAlignment="1" applyProtection="1">
      <alignment horizontal="left" vertical="top" wrapText="1"/>
    </xf>
    <xf numFmtId="0" fontId="12" fillId="0" borderId="21" xfId="5" applyFont="1" applyFill="1" applyBorder="1" applyAlignment="1" applyProtection="1">
      <alignment horizontal="left" vertical="top" wrapText="1"/>
    </xf>
    <xf numFmtId="0" fontId="12" fillId="0" borderId="16" xfId="5" applyFont="1" applyFill="1" applyBorder="1" applyAlignment="1" applyProtection="1">
      <alignment horizontal="left" vertical="top" wrapText="1"/>
    </xf>
    <xf numFmtId="0" fontId="12" fillId="0" borderId="20" xfId="5" applyFont="1" applyFill="1" applyBorder="1" applyAlignment="1" applyProtection="1">
      <alignment horizontal="left" vertical="top" wrapText="1"/>
    </xf>
    <xf numFmtId="0" fontId="15" fillId="4" borderId="6" xfId="5" applyFont="1" applyFill="1" applyBorder="1" applyAlignment="1" applyProtection="1">
      <alignment horizontal="left" vertical="center" wrapText="1"/>
    </xf>
    <xf numFmtId="0" fontId="15" fillId="4" borderId="7" xfId="5" applyFont="1" applyFill="1" applyBorder="1" applyAlignment="1" applyProtection="1">
      <alignment horizontal="left" vertical="center" wrapText="1"/>
    </xf>
    <xf numFmtId="0" fontId="15" fillId="4" borderId="8" xfId="5" applyFont="1" applyFill="1" applyBorder="1" applyAlignment="1" applyProtection="1">
      <alignment horizontal="left" vertical="center" wrapText="1"/>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wrapText="1"/>
    </xf>
    <xf numFmtId="3" fontId="15" fillId="0" borderId="6" xfId="5" applyNumberFormat="1" applyFont="1" applyFill="1" applyBorder="1" applyAlignment="1" applyProtection="1">
      <alignment horizontal="left" vertical="center" wrapText="1"/>
    </xf>
    <xf numFmtId="3" fontId="1" fillId="0" borderId="7" xfId="5" applyNumberFormat="1" applyFont="1" applyFill="1" applyBorder="1" applyAlignment="1" applyProtection="1">
      <alignment horizontal="left" vertical="center" wrapText="1"/>
    </xf>
    <xf numFmtId="3" fontId="1" fillId="0" borderId="8" xfId="5" applyNumberFormat="1" applyFont="1" applyFill="1" applyBorder="1" applyAlignment="1" applyProtection="1">
      <alignment horizontal="left" vertical="center" wrapText="1"/>
    </xf>
    <xf numFmtId="0" fontId="15" fillId="0" borderId="0" xfId="5" applyFont="1" applyBorder="1" applyAlignment="1" applyProtection="1">
      <alignment horizontal="center" vertical="center"/>
    </xf>
    <xf numFmtId="0" fontId="15" fillId="0" borderId="44" xfId="5" applyFont="1" applyBorder="1" applyAlignment="1" applyProtection="1">
      <alignment horizontal="left" vertical="center" wrapText="1"/>
    </xf>
    <xf numFmtId="0" fontId="15" fillId="0" borderId="45" xfId="5" applyFont="1" applyBorder="1" applyAlignment="1" applyProtection="1">
      <alignment horizontal="left" vertical="center" wrapText="1"/>
    </xf>
    <xf numFmtId="0" fontId="15" fillId="0" borderId="47" xfId="5" applyFont="1" applyBorder="1" applyAlignment="1" applyProtection="1">
      <alignment horizontal="left" vertical="center" wrapText="1"/>
    </xf>
    <xf numFmtId="0" fontId="1" fillId="5" borderId="0" xfId="0" applyFont="1" applyFill="1" applyAlignment="1" applyProtection="1">
      <alignment horizontal="left" vertical="center" wrapText="1"/>
    </xf>
    <xf numFmtId="0" fontId="15" fillId="0" borderId="6" xfId="5" applyFont="1" applyFill="1" applyBorder="1" applyAlignment="1" applyProtection="1">
      <alignment horizontal="center" vertical="center" wrapText="1"/>
    </xf>
    <xf numFmtId="0" fontId="15" fillId="0" borderId="7" xfId="5" applyFont="1" applyFill="1" applyBorder="1" applyAlignment="1" applyProtection="1">
      <alignment horizontal="center" vertical="center" wrapText="1"/>
    </xf>
    <xf numFmtId="3" fontId="15" fillId="0" borderId="7" xfId="5" applyNumberFormat="1" applyFont="1" applyFill="1" applyBorder="1" applyAlignment="1" applyProtection="1">
      <alignment horizontal="left" vertical="center" wrapText="1"/>
    </xf>
    <xf numFmtId="3" fontId="15" fillId="0" borderId="8" xfId="5" applyNumberFormat="1" applyFont="1" applyFill="1" applyBorder="1" applyAlignment="1" applyProtection="1">
      <alignment horizontal="left" vertical="center" wrapText="1"/>
    </xf>
    <xf numFmtId="0" fontId="15" fillId="0" borderId="8" xfId="5" applyFont="1" applyFill="1" applyBorder="1" applyAlignment="1" applyProtection="1">
      <alignment horizontal="center" vertical="center" wrapText="1"/>
    </xf>
    <xf numFmtId="0" fontId="15" fillId="7" borderId="23" xfId="0" applyFont="1" applyFill="1" applyBorder="1" applyAlignment="1" applyProtection="1">
      <alignment horizontal="left" vertical="center" wrapText="1"/>
    </xf>
    <xf numFmtId="0" fontId="15" fillId="7" borderId="7" xfId="0" applyFont="1" applyFill="1" applyBorder="1" applyAlignment="1" applyProtection="1">
      <alignment horizontal="left" vertical="center" wrapText="1"/>
    </xf>
    <xf numFmtId="0" fontId="15" fillId="7" borderId="35" xfId="0" applyFont="1" applyFill="1" applyBorder="1" applyAlignment="1" applyProtection="1">
      <alignment horizontal="left" vertical="center" wrapText="1"/>
    </xf>
    <xf numFmtId="0" fontId="15" fillId="10" borderId="3" xfId="0" applyFont="1" applyFill="1" applyBorder="1" applyAlignment="1" applyProtection="1">
      <alignment horizontal="center" vertical="center" wrapText="1"/>
    </xf>
    <xf numFmtId="0" fontId="15" fillId="10" borderId="0" xfId="0" applyFont="1" applyFill="1" applyBorder="1" applyAlignment="1" applyProtection="1">
      <alignment horizontal="center" vertical="center" wrapText="1"/>
    </xf>
    <xf numFmtId="0" fontId="2" fillId="0" borderId="28" xfId="0" applyFont="1" applyFill="1" applyBorder="1" applyAlignment="1" applyProtection="1">
      <alignment horizontal="center" vertical="center" wrapText="1"/>
    </xf>
    <xf numFmtId="0" fontId="2" fillId="0" borderId="29" xfId="0" applyFont="1" applyFill="1" applyBorder="1" applyAlignment="1" applyProtection="1">
      <alignment horizontal="center" vertical="center" wrapText="1"/>
    </xf>
    <xf numFmtId="0" fontId="15" fillId="8" borderId="3" xfId="0" applyFont="1" applyFill="1" applyBorder="1" applyAlignment="1" applyProtection="1">
      <alignment horizontal="center" vertical="center" wrapText="1"/>
    </xf>
    <xf numFmtId="0" fontId="15" fillId="8" borderId="0" xfId="0" applyFont="1" applyFill="1" applyBorder="1" applyAlignment="1" applyProtection="1">
      <alignment horizontal="center" vertical="center" wrapText="1"/>
    </xf>
    <xf numFmtId="0" fontId="26" fillId="12" borderId="0" xfId="0" applyNumberFormat="1" applyFont="1" applyFill="1" applyBorder="1" applyAlignment="1" applyProtection="1">
      <alignment horizontal="left" vertical="top" wrapText="1"/>
    </xf>
    <xf numFmtId="0" fontId="15" fillId="0" borderId="36" xfId="0" applyNumberFormat="1" applyFont="1" applyFill="1" applyBorder="1" applyAlignment="1" applyProtection="1">
      <alignment horizontal="left" vertical="top" wrapText="1"/>
    </xf>
    <xf numFmtId="0" fontId="15" fillId="0" borderId="37" xfId="0" applyNumberFormat="1" applyFont="1" applyFill="1" applyBorder="1" applyAlignment="1" applyProtection="1">
      <alignment horizontal="left" vertical="top" wrapText="1"/>
    </xf>
    <xf numFmtId="0" fontId="14" fillId="0" borderId="36" xfId="0" applyNumberFormat="1" applyFont="1" applyFill="1" applyBorder="1" applyAlignment="1" applyProtection="1">
      <alignment horizontal="left" vertical="top" wrapText="1"/>
    </xf>
    <xf numFmtId="0" fontId="14" fillId="0" borderId="37" xfId="0" applyNumberFormat="1" applyFont="1" applyFill="1" applyBorder="1" applyAlignment="1" applyProtection="1">
      <alignment horizontal="left" vertical="top" wrapText="1"/>
    </xf>
    <xf numFmtId="0" fontId="15" fillId="6" borderId="6" xfId="0" applyFont="1" applyFill="1" applyBorder="1" applyAlignment="1">
      <alignment horizontal="center" vertical="top"/>
    </xf>
    <xf numFmtId="0" fontId="15" fillId="6" borderId="7" xfId="0" applyFont="1" applyFill="1" applyBorder="1" applyAlignment="1">
      <alignment horizontal="center" vertical="top"/>
    </xf>
    <xf numFmtId="0" fontId="15" fillId="6" borderId="8" xfId="0" applyFont="1" applyFill="1" applyBorder="1" applyAlignment="1">
      <alignment horizontal="center" vertical="top"/>
    </xf>
  </cellXfs>
  <cellStyles count="50">
    <cellStyle name="0ohneP" xfId="7"/>
    <cellStyle name="10mitP" xfId="8"/>
    <cellStyle name="12mitP" xfId="9"/>
    <cellStyle name="12ohneP" xfId="10"/>
    <cellStyle name="13mitP" xfId="11"/>
    <cellStyle name="1mitP" xfId="12"/>
    <cellStyle name="1ohneP" xfId="13"/>
    <cellStyle name="2mitP" xfId="14"/>
    <cellStyle name="2ohneP" xfId="15"/>
    <cellStyle name="2x indented GHG Textfiels" xfId="16"/>
    <cellStyle name="3mitP" xfId="17"/>
    <cellStyle name="3ohneP" xfId="18"/>
    <cellStyle name="4mitP" xfId="19"/>
    <cellStyle name="4ohneP" xfId="20"/>
    <cellStyle name="5x indented GHG Textfiels" xfId="21"/>
    <cellStyle name="6mitP" xfId="22"/>
    <cellStyle name="6ohneP" xfId="23"/>
    <cellStyle name="7mitP" xfId="24"/>
    <cellStyle name="9mitP" xfId="25"/>
    <cellStyle name="9ohneP" xfId="26"/>
    <cellStyle name="A4 Auto Format" xfId="27"/>
    <cellStyle name="A4 Gg" xfId="28"/>
    <cellStyle name="A4 kg" xfId="29"/>
    <cellStyle name="A4 kt" xfId="30"/>
    <cellStyle name="A4 No Format" xfId="31"/>
    <cellStyle name="A4 Normal" xfId="32"/>
    <cellStyle name="A4 Stck" xfId="33"/>
    <cellStyle name="A4 Stk" xfId="34"/>
    <cellStyle name="A4 T.Stk" xfId="35"/>
    <cellStyle name="A4 TJ" xfId="36"/>
    <cellStyle name="A4 TStk" xfId="37"/>
    <cellStyle name="A4 Year" xfId="38"/>
    <cellStyle name="Bold GHG Numbers (0.00)" xfId="39"/>
    <cellStyle name="Euro" xfId="1"/>
    <cellStyle name="Euro 2" xfId="40"/>
    <cellStyle name="Headline" xfId="41"/>
    <cellStyle name="Komma 2" xfId="6"/>
    <cellStyle name="Komma 3" xfId="46"/>
    <cellStyle name="Link" xfId="49" builtinId="8"/>
    <cellStyle name="mitP" xfId="42"/>
    <cellStyle name="Normal GHG Numbers (0.00)" xfId="43"/>
    <cellStyle name="Normal GHG Textfiels Bold" xfId="44"/>
    <cellStyle name="Normal GHG whole table" xfId="45"/>
    <cellStyle name="Prozent 2" xfId="4"/>
    <cellStyle name="Standard" xfId="0" builtinId="0"/>
    <cellStyle name="Standard 2" xfId="2"/>
    <cellStyle name="Standard 2 2" xfId="5"/>
    <cellStyle name="Standard 3" xfId="3"/>
    <cellStyle name="Währung" xfId="48" builtinId="4"/>
    <cellStyle name="Währung 2" xfId="47"/>
  </cellStyles>
  <dxfs count="1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dxf>
    <dxf>
      <font>
        <color rgb="FF9C0006"/>
      </font>
      <fill>
        <patternFill>
          <bgColor rgb="FFFFC7CE"/>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0"/>
        </patternFill>
      </fill>
    </dxf>
    <dxf>
      <fill>
        <patternFill>
          <bgColor theme="0"/>
        </patternFill>
      </fill>
    </dxf>
    <dxf>
      <fill>
        <patternFill>
          <bgColor rgb="FFFFFFCC"/>
        </patternFill>
      </fill>
    </dxf>
    <dxf>
      <font>
        <b val="0"/>
        <i val="0"/>
        <color auto="1"/>
      </font>
      <fill>
        <patternFill>
          <bgColor theme="5"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rgb="FFFFFFCC"/>
        </patternFill>
      </fill>
    </dxf>
    <dxf>
      <font>
        <b val="0"/>
        <i val="0"/>
        <color auto="1"/>
      </font>
      <fill>
        <patternFill>
          <bgColor theme="5"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0"/>
        </patternFill>
      </fill>
    </dxf>
    <dxf>
      <fill>
        <patternFill>
          <bgColor theme="0"/>
        </patternFill>
      </fill>
    </dxf>
    <dxf>
      <fill>
        <patternFill>
          <bgColor rgb="FFFFFFCC"/>
        </patternFill>
      </fill>
    </dxf>
    <dxf>
      <font>
        <color rgb="FF9C0006"/>
      </font>
      <fill>
        <patternFill>
          <bgColor rgb="FFFFC7CE"/>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5" tint="0.79998168889431442"/>
        </patternFill>
      </fill>
    </dxf>
    <dxf>
      <fill>
        <patternFill>
          <bgColor theme="6" tint="0.79998168889431442"/>
        </patternFill>
      </fill>
    </dxf>
    <dxf>
      <fill>
        <patternFill>
          <bgColor rgb="FFFFFFCC"/>
        </patternFill>
      </fill>
    </dxf>
    <dxf>
      <fill>
        <patternFill>
          <bgColor theme="5"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CC"/>
      <color rgb="FF008A3E"/>
      <color rgb="FF9BBB37"/>
      <color rgb="FF9BBB59"/>
      <color rgb="FF008444"/>
      <color rgb="FF00A802"/>
      <color rgb="FFFFFF99"/>
      <color rgb="FFE6B9B8"/>
      <color rgb="FFFFFFFF"/>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6" fmlaRange="WErte!$C$13:$C$14" noThreeD="1" sel="1" val="0"/>
</file>

<file path=xl/ctrlProps/ctrlProp10.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I$29" fmlaRange="WErte!$C$13:$C$14" noThreeD="1" sel="1" val="0"/>
</file>

<file path=xl/ctrlProps/ctrlProp3.xml><?xml version="1.0" encoding="utf-8"?>
<formControlPr xmlns="http://schemas.microsoft.com/office/spreadsheetml/2009/9/main" objectType="Drop" dropLines="3" dropStyle="combo" dx="16" fmlaLink="$I$33" fmlaRange="WErte!$C$15:$C$17" noThreeD="1" sel="1" val="0"/>
</file>

<file path=xl/ctrlProps/ctrlProp4.xml><?xml version="1.0" encoding="utf-8"?>
<formControlPr xmlns="http://schemas.microsoft.com/office/spreadsheetml/2009/9/main" objectType="Drop" dropLines="2" dropStyle="combo" dx="16" fmlaLink="$I$28" fmlaRange="WErte!$C$13:$C$14" noThreeD="1" sel="1" val="0"/>
</file>

<file path=xl/ctrlProps/ctrlProp5.xml><?xml version="1.0" encoding="utf-8"?>
<formControlPr xmlns="http://schemas.microsoft.com/office/spreadsheetml/2009/9/main" objectType="Drop" dropLines="2" dropStyle="combo" dx="16" fmlaLink="$I$34" fmlaRange="WErte!$C$13:$C$14" noThreeD="1" sel="1" val="0"/>
</file>

<file path=xl/ctrlProps/ctrlProp6.xml><?xml version="1.0" encoding="utf-8"?>
<formControlPr xmlns="http://schemas.microsoft.com/office/spreadsheetml/2009/9/main" objectType="Drop" dropLines="2" dropStyle="combo" dx="16" fmlaLink="$I$36" fmlaRange="WErte!$C$18:$C$19" noThreeD="1" sel="1" val="0"/>
</file>

<file path=xl/ctrlProps/ctrlProp7.xml><?xml version="1.0" encoding="utf-8"?>
<formControlPr xmlns="http://schemas.microsoft.com/office/spreadsheetml/2009/9/main" objectType="Drop" dropLines="3" dropStyle="combo" dx="16" fmlaLink="$I$34" fmlaRange="WErte!$C$15:$C$17" noThreeD="1" sel="1" val="0"/>
</file>

<file path=xl/ctrlProps/ctrlProp8.xml><?xml version="1.0" encoding="utf-8"?>
<formControlPr xmlns="http://schemas.microsoft.com/office/spreadsheetml/2009/9/main" objectType="Drop" dropLines="3" dropStyle="combo" dx="16" fmlaLink="$I$35" fmlaRange="WErte!$C$15:$C$17" noThreeD="1" sel="1" val="0"/>
</file>

<file path=xl/ctrlProps/ctrlProp9.xml><?xml version="1.0" encoding="utf-8"?>
<formControlPr xmlns="http://schemas.microsoft.com/office/spreadsheetml/2009/9/main" objectType="Drop" dropLines="3" dropStyle="combo" dx="16" fmlaLink="$I$8" fmlaRange="WErte!$C$24:$C$2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187048</xdr:rowOff>
    </xdr:to>
    <xdr:pic>
      <xdr:nvPicPr>
        <xdr:cNvPr id="16" name="Grafik 15"/>
        <xdr:cNvPicPr>
          <a:picLocks noChangeAspect="1"/>
        </xdr:cNvPicPr>
      </xdr:nvPicPr>
      <xdr:blipFill>
        <a:blip xmlns:r="http://schemas.openxmlformats.org/officeDocument/2006/relationships" r:embed="rId1"/>
        <a:stretch>
          <a:fillRect/>
        </a:stretch>
      </xdr:blipFill>
      <xdr:spPr>
        <a:xfrm>
          <a:off x="4376209" y="383116"/>
          <a:ext cx="417724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8</xdr:col>
          <xdr:colOff>0</xdr:colOff>
          <xdr:row>25</xdr:row>
          <xdr:rowOff>295275</xdr:rowOff>
        </xdr:to>
        <xdr:sp macro="" textlink="">
          <xdr:nvSpPr>
            <xdr:cNvPr id="2061" name="Drop Down 13" hidden="1">
              <a:extLst>
                <a:ext uri="{63B3BB69-23CF-44E3-9099-C40C66FF867C}">
                  <a14:compatExt spid="_x0000_s2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8</xdr:col>
          <xdr:colOff>0</xdr:colOff>
          <xdr:row>27</xdr:row>
          <xdr:rowOff>276225</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276225</xdr:rowOff>
        </xdr:to>
        <xdr:sp macro="" textlink="">
          <xdr:nvSpPr>
            <xdr:cNvPr id="2064" name="Drop Down 16" hidden="1">
              <a:extLst>
                <a:ext uri="{63B3BB69-23CF-44E3-9099-C40C66FF867C}">
                  <a14:compatExt spid="_x0000_s2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32</xdr:row>
          <xdr:rowOff>9525</xdr:rowOff>
        </xdr:from>
        <xdr:to>
          <xdr:col>8</xdr:col>
          <xdr:colOff>0</xdr:colOff>
          <xdr:row>32</xdr:row>
          <xdr:rowOff>276225</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19050</xdr:rowOff>
        </xdr:from>
        <xdr:to>
          <xdr:col>8</xdr:col>
          <xdr:colOff>0</xdr:colOff>
          <xdr:row>33</xdr:row>
          <xdr:rowOff>276225</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8</xdr:col>
          <xdr:colOff>0</xdr:colOff>
          <xdr:row>34</xdr:row>
          <xdr:rowOff>276225</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9525</xdr:rowOff>
        </xdr:from>
        <xdr:to>
          <xdr:col>8</xdr:col>
          <xdr:colOff>0</xdr:colOff>
          <xdr:row>35</xdr:row>
          <xdr:rowOff>276225</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33</xdr:row>
          <xdr:rowOff>0</xdr:rowOff>
        </xdr:from>
        <xdr:to>
          <xdr:col>8</xdr:col>
          <xdr:colOff>0</xdr:colOff>
          <xdr:row>33</xdr:row>
          <xdr:rowOff>276225</xdr:rowOff>
        </xdr:to>
        <xdr:sp macro="" textlink="">
          <xdr:nvSpPr>
            <xdr:cNvPr id="2074" name="Drop Down 26" hidden="1">
              <a:extLst>
                <a:ext uri="{63B3BB69-23CF-44E3-9099-C40C66FF867C}">
                  <a14:compatExt spid="_x0000_s2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6</xdr:row>
          <xdr:rowOff>361950</xdr:rowOff>
        </xdr:from>
        <xdr:to>
          <xdr:col>7</xdr:col>
          <xdr:colOff>1647825</xdr:colOff>
          <xdr:row>7</xdr:row>
          <xdr:rowOff>200025</xdr:rowOff>
        </xdr:to>
        <xdr:sp macro="" textlink="">
          <xdr:nvSpPr>
            <xdr:cNvPr id="5131" name="Drop Down 11" hidden="1">
              <a:extLst>
                <a:ext uri="{63B3BB69-23CF-44E3-9099-C40C66FF867C}">
                  <a14:compatExt spid="_x0000_s5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xdr:row>
          <xdr:rowOff>9525</xdr:rowOff>
        </xdr:from>
        <xdr:to>
          <xdr:col>8</xdr:col>
          <xdr:colOff>19050</xdr:colOff>
          <xdr:row>6</xdr:row>
          <xdr:rowOff>209550</xdr:rowOff>
        </xdr:to>
        <xdr:sp macro="" textlink="">
          <xdr:nvSpPr>
            <xdr:cNvPr id="5136" name="Drop Down 16" hidden="1">
              <a:extLst>
                <a:ext uri="{63B3BB69-23CF-44E3-9099-C40C66FF867C}">
                  <a14:compatExt spid="_x0000_s5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7</xdr:row>
          <xdr:rowOff>180975</xdr:rowOff>
        </xdr:to>
        <xdr:sp macro="" textlink="">
          <xdr:nvSpPr>
            <xdr:cNvPr id="6145" name="ComboBox1"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KS/01_Wissensbasis/02_Investive_FSP/Abfallwirtschaft/01_Deponie/06_Weiterentwicklung_FSP/Vorhabenbeschreibung_2024/426_c_optimierte_Erfassung/alte_VH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e"/>
      <sheetName val="Basisdaten"/>
      <sheetName val="Vorhabenbeschreibung"/>
      <sheetName val="BE"/>
      <sheetName val="IM 1"/>
      <sheetName val="IM 2"/>
      <sheetName val="IM 3"/>
      <sheetName val="IM 4"/>
      <sheetName val="IM 5"/>
      <sheetName val="IN"/>
      <sheetName val="Dropdowns"/>
      <sheetName val="Regiostar7"/>
      <sheetName val="Hinweistexte"/>
      <sheetName val="Berechnungen"/>
    </sheetNames>
    <sheetDataSet>
      <sheetData sheetId="0"/>
      <sheetData sheetId="1">
        <row r="9">
          <cell r="D9"/>
        </row>
        <row r="11">
          <cell r="I11"/>
        </row>
        <row r="12">
          <cell r="I12"/>
        </row>
        <row r="13">
          <cell r="I13">
            <v>1</v>
          </cell>
        </row>
        <row r="37">
          <cell r="I37" t="str">
            <v/>
          </cell>
        </row>
      </sheetData>
      <sheetData sheetId="2"/>
      <sheetData sheetId="3"/>
      <sheetData sheetId="4">
        <row r="7">
          <cell r="E7" t="str">
            <v xml:space="preserve">Bitte auswählen </v>
          </cell>
        </row>
        <row r="220">
          <cell r="C220" t="b">
            <v>1</v>
          </cell>
        </row>
      </sheetData>
      <sheetData sheetId="5"/>
      <sheetData sheetId="6"/>
      <sheetData sheetId="7"/>
      <sheetData sheetId="8"/>
      <sheetData sheetId="9"/>
      <sheetData sheetId="10"/>
      <sheetData sheetId="11"/>
      <sheetData sheetId="12">
        <row r="27">
          <cell r="B27" t="str">
            <v>Bitte planen Sie den Beginn des Bewilligungszeitraums nicht vor 5 Monate nach Antragstellung ein.</v>
          </cell>
        </row>
      </sheetData>
      <sheetData sheetId="13">
        <row r="2">
          <cell r="O2">
            <v>0</v>
          </cell>
          <cell r="P2">
            <v>0</v>
          </cell>
        </row>
      </sheetData>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7.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J28"/>
  <sheetViews>
    <sheetView workbookViewId="0">
      <selection activeCell="B13" sqref="B13"/>
    </sheetView>
  </sheetViews>
  <sheetFormatPr baseColWidth="10" defaultRowHeight="12.75"/>
  <cols>
    <col min="1" max="1" width="11.42578125" style="21" customWidth="1"/>
    <col min="2" max="2" width="64.85546875" style="21" customWidth="1"/>
    <col min="3" max="3" width="36.7109375" style="21" customWidth="1"/>
    <col min="4" max="4" width="26.42578125" style="119" customWidth="1"/>
    <col min="5" max="10" width="11.42578125" style="119"/>
  </cols>
  <sheetData>
    <row r="1" spans="1:10" s="117" customFormat="1">
      <c r="A1" s="120" t="s">
        <v>240</v>
      </c>
      <c r="B1" s="120" t="s">
        <v>237</v>
      </c>
      <c r="C1" s="120" t="s">
        <v>238</v>
      </c>
      <c r="D1" s="118"/>
      <c r="E1" s="118"/>
      <c r="F1" s="118"/>
      <c r="G1" s="118"/>
      <c r="H1" s="118"/>
      <c r="I1" s="118"/>
      <c r="J1" s="118"/>
    </row>
    <row r="2" spans="1:10">
      <c r="A2" s="17">
        <v>1</v>
      </c>
      <c r="B2" s="12" t="s">
        <v>239</v>
      </c>
      <c r="C2" s="12" t="s">
        <v>236</v>
      </c>
    </row>
    <row r="3" spans="1:10">
      <c r="A3" s="17">
        <v>2</v>
      </c>
      <c r="B3" s="12" t="s">
        <v>241</v>
      </c>
      <c r="C3" s="12" t="s">
        <v>236</v>
      </c>
    </row>
    <row r="4" spans="1:10">
      <c r="A4" s="17">
        <v>3</v>
      </c>
      <c r="B4" s="12" t="s">
        <v>242</v>
      </c>
      <c r="C4" s="12" t="s">
        <v>243</v>
      </c>
    </row>
    <row r="5" spans="1:10">
      <c r="A5" s="17">
        <v>4</v>
      </c>
      <c r="B5" s="12" t="s">
        <v>244</v>
      </c>
      <c r="C5" s="12" t="s">
        <v>243</v>
      </c>
    </row>
    <row r="6" spans="1:10" ht="51">
      <c r="A6" s="17">
        <v>5</v>
      </c>
      <c r="B6" s="23" t="s">
        <v>246</v>
      </c>
      <c r="C6" s="12" t="s">
        <v>245</v>
      </c>
    </row>
    <row r="7" spans="1:10" ht="25.5">
      <c r="A7" s="17">
        <v>6</v>
      </c>
      <c r="B7" s="23" t="s">
        <v>256</v>
      </c>
      <c r="C7" s="12" t="s">
        <v>257</v>
      </c>
    </row>
    <row r="8" spans="1:10">
      <c r="A8" s="17">
        <v>7</v>
      </c>
      <c r="B8" s="12" t="s">
        <v>248</v>
      </c>
      <c r="C8" s="12" t="s">
        <v>247</v>
      </c>
    </row>
    <row r="9" spans="1:10" ht="30.75" customHeight="1">
      <c r="A9" s="17">
        <v>8</v>
      </c>
      <c r="B9" s="23" t="s">
        <v>249</v>
      </c>
      <c r="C9" s="12" t="s">
        <v>250</v>
      </c>
    </row>
    <row r="10" spans="1:10" ht="42" customHeight="1">
      <c r="A10" s="17">
        <v>9</v>
      </c>
      <c r="B10" s="23" t="s">
        <v>252</v>
      </c>
      <c r="C10" s="12" t="s">
        <v>251</v>
      </c>
    </row>
    <row r="11" spans="1:10" ht="38.25">
      <c r="A11" s="17">
        <v>10</v>
      </c>
      <c r="B11" s="23" t="s">
        <v>254</v>
      </c>
      <c r="C11" s="12" t="s">
        <v>253</v>
      </c>
    </row>
    <row r="12" spans="1:10">
      <c r="A12" s="17">
        <v>10</v>
      </c>
      <c r="B12" s="121" t="s">
        <v>255</v>
      </c>
    </row>
    <row r="13" spans="1:10">
      <c r="A13" s="17">
        <v>11</v>
      </c>
      <c r="B13" s="21" t="s">
        <v>265</v>
      </c>
    </row>
    <row r="14" spans="1:10">
      <c r="A14" s="17">
        <v>12</v>
      </c>
    </row>
    <row r="15" spans="1:10">
      <c r="A15" s="17">
        <v>13</v>
      </c>
    </row>
    <row r="16" spans="1:10">
      <c r="A16" s="17">
        <v>14</v>
      </c>
    </row>
    <row r="17" spans="1:1">
      <c r="A17" s="17">
        <v>15</v>
      </c>
    </row>
    <row r="18" spans="1:1">
      <c r="A18" s="17">
        <v>16</v>
      </c>
    </row>
    <row r="19" spans="1:1">
      <c r="A19" s="17">
        <v>17</v>
      </c>
    </row>
    <row r="20" spans="1:1">
      <c r="A20" s="17">
        <v>18</v>
      </c>
    </row>
    <row r="21" spans="1:1">
      <c r="A21" s="17">
        <v>19</v>
      </c>
    </row>
    <row r="22" spans="1:1">
      <c r="A22" s="17">
        <v>20</v>
      </c>
    </row>
    <row r="23" spans="1:1">
      <c r="A23" s="17">
        <v>21</v>
      </c>
    </row>
    <row r="24" spans="1:1">
      <c r="A24" s="17">
        <v>22</v>
      </c>
    </row>
    <row r="25" spans="1:1">
      <c r="A25" s="17">
        <v>23</v>
      </c>
    </row>
    <row r="26" spans="1:1">
      <c r="A26" s="17">
        <v>24</v>
      </c>
    </row>
    <row r="27" spans="1:1">
      <c r="A27" s="17">
        <v>25</v>
      </c>
    </row>
    <row r="28" spans="1:1">
      <c r="A28" s="17">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A1:DD1456"/>
  <sheetViews>
    <sheetView showGridLines="0" showRowColHeaders="0" tabSelected="1" zoomScaleNormal="100" zoomScaleSheetLayoutView="100" workbookViewId="0">
      <selection activeCell="I34" sqref="I34"/>
    </sheetView>
  </sheetViews>
  <sheetFormatPr baseColWidth="10" defaultColWidth="11.42578125" defaultRowHeight="15"/>
  <cols>
    <col min="1" max="1" width="4.5703125" style="6" customWidth="1"/>
    <col min="2" max="3" width="4.7109375" style="8" customWidth="1"/>
    <col min="4" max="4" width="37.85546875" style="9" customWidth="1"/>
    <col min="5" max="5" width="4.85546875" style="9" customWidth="1"/>
    <col min="6" max="6" width="35.42578125" style="9" customWidth="1"/>
    <col min="7" max="7" width="17.140625" style="9" customWidth="1"/>
    <col min="8" max="8" width="14" style="65" customWidth="1"/>
    <col min="9" max="9" width="9.85546875" style="129" customWidth="1"/>
    <col min="10" max="16384" width="11.42578125" style="6"/>
  </cols>
  <sheetData>
    <row r="1" spans="1:108" s="4" customFormat="1" ht="20.100000000000001" customHeight="1" thickBot="1"/>
    <row r="2" spans="1:108" s="25" customFormat="1" ht="12.75">
      <c r="A2" s="24"/>
      <c r="B2" s="89"/>
      <c r="C2" s="86"/>
      <c r="D2" s="87"/>
      <c r="E2" s="88"/>
      <c r="F2" s="85"/>
      <c r="G2" s="85"/>
      <c r="H2" s="85"/>
      <c r="I2" s="122"/>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row>
    <row r="3" spans="1:108" s="25" customFormat="1" ht="12.75">
      <c r="A3" s="24"/>
      <c r="B3" s="90"/>
      <c r="C3" s="35"/>
      <c r="D3" s="36"/>
      <c r="E3" s="36"/>
      <c r="F3" s="36"/>
      <c r="G3" s="33"/>
      <c r="H3" s="33"/>
      <c r="I3" s="123"/>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row>
    <row r="4" spans="1:108" s="25" customFormat="1" ht="12.75">
      <c r="A4" s="24"/>
      <c r="B4" s="90"/>
      <c r="C4" s="35"/>
      <c r="D4" s="36"/>
      <c r="E4" s="36"/>
      <c r="F4" s="36"/>
      <c r="G4" s="33"/>
      <c r="H4" s="33"/>
      <c r="I4" s="123"/>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row>
    <row r="5" spans="1:108" s="25" customFormat="1" ht="12.75">
      <c r="A5" s="24"/>
      <c r="B5" s="90"/>
      <c r="C5" s="35"/>
      <c r="D5" s="36"/>
      <c r="E5" s="36"/>
      <c r="F5" s="36"/>
      <c r="G5" s="33"/>
      <c r="H5" s="33"/>
      <c r="I5" s="123"/>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row>
    <row r="6" spans="1:108" s="25" customFormat="1" ht="15.6" customHeight="1">
      <c r="A6" s="24"/>
      <c r="B6" s="90"/>
      <c r="C6" s="35"/>
      <c r="D6" s="36"/>
      <c r="E6" s="36"/>
      <c r="F6" s="36"/>
      <c r="G6" s="33"/>
      <c r="H6" s="33"/>
      <c r="I6" s="123"/>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row>
    <row r="7" spans="1:108" s="25" customFormat="1" ht="47.1" customHeight="1">
      <c r="A7" s="24"/>
      <c r="B7" s="91"/>
      <c r="C7" s="78"/>
      <c r="D7" s="250" t="s">
        <v>338</v>
      </c>
      <c r="E7" s="250"/>
      <c r="F7" s="250"/>
      <c r="G7" s="250"/>
      <c r="H7" s="250"/>
      <c r="I7" s="1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row>
    <row r="8" spans="1:108" s="25" customFormat="1" ht="38.25" customHeight="1">
      <c r="A8" s="24"/>
      <c r="B8" s="91"/>
      <c r="C8" s="78"/>
      <c r="D8" s="254" t="s">
        <v>347</v>
      </c>
      <c r="E8" s="255"/>
      <c r="F8" s="255"/>
      <c r="G8" s="255"/>
      <c r="H8" s="256"/>
      <c r="I8" s="1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row>
    <row r="9" spans="1:108" s="25" customFormat="1" ht="34.5" customHeight="1">
      <c r="A9" s="24"/>
      <c r="B9" s="91"/>
      <c r="C9" s="78"/>
      <c r="D9" s="257" t="s">
        <v>348</v>
      </c>
      <c r="E9" s="258"/>
      <c r="F9" s="258"/>
      <c r="G9" s="258"/>
      <c r="H9" s="259"/>
      <c r="I9" s="1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row>
    <row r="10" spans="1:108" s="25" customFormat="1" ht="15" customHeight="1">
      <c r="A10" s="24"/>
      <c r="B10" s="91"/>
      <c r="C10" s="78"/>
      <c r="D10" s="260" t="s">
        <v>349</v>
      </c>
      <c r="E10" s="261"/>
      <c r="F10" s="261"/>
      <c r="G10" s="210"/>
      <c r="H10" s="211"/>
      <c r="I10" s="1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row>
    <row r="11" spans="1:108" s="25" customFormat="1" ht="15.95" customHeight="1">
      <c r="A11" s="24"/>
      <c r="B11" s="92"/>
      <c r="C11" s="32"/>
      <c r="D11" s="251"/>
      <c r="E11" s="251"/>
      <c r="F11" s="251"/>
      <c r="G11" s="251"/>
      <c r="H11" s="251"/>
      <c r="I11" s="125"/>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row>
    <row r="12" spans="1:108" s="25" customFormat="1" ht="15" customHeight="1">
      <c r="A12" s="24"/>
      <c r="B12" s="92"/>
      <c r="C12" s="32"/>
      <c r="D12" s="240" t="s">
        <v>6</v>
      </c>
      <c r="E12" s="240"/>
      <c r="F12" s="240"/>
      <c r="G12" s="240"/>
      <c r="H12" s="240"/>
      <c r="I12" s="213"/>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row>
    <row r="13" spans="1:108" s="25" customFormat="1" ht="21.95" customHeight="1">
      <c r="A13" s="24"/>
      <c r="B13" s="92"/>
      <c r="C13" s="32"/>
      <c r="D13" s="66" t="s">
        <v>0</v>
      </c>
      <c r="E13" s="67"/>
      <c r="F13" s="252"/>
      <c r="G13" s="252"/>
      <c r="H13" s="252"/>
      <c r="I13" s="21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row>
    <row r="14" spans="1:108" s="25" customFormat="1" ht="21.95" customHeight="1">
      <c r="A14" s="24"/>
      <c r="B14" s="92"/>
      <c r="C14" s="32"/>
      <c r="D14" s="68" t="s">
        <v>337</v>
      </c>
      <c r="E14" s="67"/>
      <c r="F14" s="253"/>
      <c r="G14" s="253"/>
      <c r="H14" s="253"/>
      <c r="I14" s="214"/>
      <c r="J14" s="24"/>
      <c r="K14" s="6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row>
    <row r="15" spans="1:108" s="25" customFormat="1" ht="12" customHeight="1">
      <c r="A15" s="24"/>
      <c r="B15" s="92"/>
      <c r="C15" s="32"/>
      <c r="D15" s="70"/>
      <c r="E15" s="69"/>
      <c r="F15" s="70"/>
      <c r="G15" s="70"/>
      <c r="H15" s="70"/>
      <c r="I15" s="21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row>
    <row r="16" spans="1:108" s="25" customFormat="1" ht="15" customHeight="1">
      <c r="A16" s="24"/>
      <c r="B16" s="92"/>
      <c r="C16" s="32"/>
      <c r="D16" s="240" t="s">
        <v>73</v>
      </c>
      <c r="E16" s="240"/>
      <c r="F16" s="240"/>
      <c r="G16" s="240"/>
      <c r="H16" s="240"/>
      <c r="I16" s="215"/>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row>
    <row r="17" spans="1:108" s="26" customFormat="1" ht="21.95" customHeight="1">
      <c r="A17" s="24"/>
      <c r="B17" s="92"/>
      <c r="C17" s="32"/>
      <c r="D17" s="71" t="s">
        <v>1</v>
      </c>
      <c r="E17" s="67"/>
      <c r="F17" s="82">
        <f>Maßnahme!H16</f>
        <v>0</v>
      </c>
      <c r="G17" s="72" t="s">
        <v>13</v>
      </c>
      <c r="H17" s="67"/>
      <c r="I17" s="216"/>
      <c r="J17" s="4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row>
    <row r="18" spans="1:108" s="26" customFormat="1" ht="21.95" customHeight="1">
      <c r="A18" s="24"/>
      <c r="B18" s="92"/>
      <c r="C18" s="32"/>
      <c r="D18" s="73" t="s">
        <v>2</v>
      </c>
      <c r="E18" s="74"/>
      <c r="F18" s="83"/>
      <c r="G18" s="70" t="s">
        <v>59</v>
      </c>
      <c r="H18" s="70"/>
      <c r="I18" s="21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row>
    <row r="19" spans="1:108" s="26" customFormat="1" ht="21.95" customHeight="1">
      <c r="A19" s="24"/>
      <c r="B19" s="92"/>
      <c r="C19" s="32"/>
      <c r="D19" s="73" t="s">
        <v>3</v>
      </c>
      <c r="E19" s="74"/>
      <c r="F19" s="84">
        <f>(F17*F18)/100</f>
        <v>0</v>
      </c>
      <c r="G19" s="75" t="s">
        <v>13</v>
      </c>
      <c r="H19" s="76"/>
      <c r="I19" s="21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row>
    <row r="20" spans="1:108" s="26" customFormat="1" ht="12.75">
      <c r="A20" s="24"/>
      <c r="B20" s="92"/>
      <c r="C20" s="32"/>
      <c r="D20" s="74"/>
      <c r="E20" s="74"/>
      <c r="F20" s="75"/>
      <c r="G20" s="77"/>
      <c r="H20" s="67"/>
      <c r="I20" s="21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row>
    <row r="21" spans="1:108" s="26" customFormat="1" ht="21.95" customHeight="1">
      <c r="A21" s="24"/>
      <c r="B21" s="92"/>
      <c r="C21" s="32"/>
      <c r="D21" s="139" t="s">
        <v>328</v>
      </c>
      <c r="E21" s="37"/>
      <c r="F21" s="147" t="str">
        <f>Maßnahme!H20</f>
        <v/>
      </c>
      <c r="G21" s="142" t="s">
        <v>332</v>
      </c>
      <c r="H21" s="142"/>
      <c r="I21" s="21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row>
    <row r="22" spans="1:108" s="26" customFormat="1" ht="21.95" customHeight="1">
      <c r="A22" s="24"/>
      <c r="B22" s="92"/>
      <c r="C22" s="32"/>
      <c r="D22" s="140" t="s">
        <v>330</v>
      </c>
      <c r="E22" s="141"/>
      <c r="F22" s="146"/>
      <c r="G22" s="248" t="s">
        <v>329</v>
      </c>
      <c r="H22" s="248"/>
      <c r="I22" s="21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row>
    <row r="23" spans="1:108" s="26" customFormat="1" ht="21.95" customHeight="1">
      <c r="A23" s="24"/>
      <c r="B23" s="92"/>
      <c r="C23" s="32"/>
      <c r="D23" s="139" t="s">
        <v>333</v>
      </c>
      <c r="E23" s="37"/>
      <c r="F23" s="148" t="str">
        <f>IFERROR(F19/F21,"")</f>
        <v/>
      </c>
      <c r="G23" s="249" t="s">
        <v>331</v>
      </c>
      <c r="H23" s="249"/>
      <c r="I23" s="127"/>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row>
    <row r="24" spans="1:108" s="26" customFormat="1" ht="12.75">
      <c r="A24" s="24"/>
      <c r="B24" s="92"/>
      <c r="C24" s="32"/>
      <c r="D24" s="37"/>
      <c r="E24" s="34"/>
      <c r="F24" s="40"/>
      <c r="G24" s="41"/>
      <c r="H24" s="38"/>
      <c r="I24" s="127"/>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row>
    <row r="25" spans="1:108" s="28" customFormat="1" ht="15" customHeight="1">
      <c r="A25" s="27"/>
      <c r="B25" s="93"/>
      <c r="C25" s="36"/>
      <c r="D25" s="241" t="s">
        <v>69</v>
      </c>
      <c r="E25" s="242"/>
      <c r="F25" s="242"/>
      <c r="G25" s="242"/>
      <c r="H25" s="242"/>
      <c r="I25" s="1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row>
    <row r="26" spans="1:108" s="28" customFormat="1" ht="40.5" customHeight="1">
      <c r="A26" s="27"/>
      <c r="B26" s="92"/>
      <c r="C26" s="36"/>
      <c r="D26" s="246" t="s">
        <v>27</v>
      </c>
      <c r="E26" s="246"/>
      <c r="F26" s="246"/>
      <c r="G26" s="247"/>
      <c r="H26" s="247"/>
      <c r="I26" s="126">
        <v>1</v>
      </c>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row>
    <row r="27" spans="1:108" s="25" customFormat="1" ht="15" customHeight="1">
      <c r="A27" s="24"/>
      <c r="B27" s="94"/>
      <c r="C27" s="33"/>
      <c r="D27" s="243" t="s">
        <v>15</v>
      </c>
      <c r="E27" s="244"/>
      <c r="F27" s="244"/>
      <c r="G27" s="244"/>
      <c r="H27" s="245"/>
      <c r="I27" s="127"/>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row>
    <row r="28" spans="1:108" s="25" customFormat="1" ht="63.95" customHeight="1">
      <c r="A28" s="24"/>
      <c r="B28" s="92"/>
      <c r="C28" s="32"/>
      <c r="D28" s="246" t="s">
        <v>339</v>
      </c>
      <c r="E28" s="246"/>
      <c r="F28" s="246"/>
      <c r="G28" s="247"/>
      <c r="H28" s="247"/>
      <c r="I28" s="126">
        <v>1</v>
      </c>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row>
    <row r="29" spans="1:108" s="25" customFormat="1" ht="39.75" customHeight="1">
      <c r="A29" s="24"/>
      <c r="B29" s="92"/>
      <c r="C29" s="32"/>
      <c r="D29" s="246" t="s">
        <v>327</v>
      </c>
      <c r="E29" s="246"/>
      <c r="F29" s="246"/>
      <c r="G29" s="247"/>
      <c r="H29" s="247"/>
      <c r="I29" s="126">
        <v>1</v>
      </c>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row>
    <row r="30" spans="1:108" s="25" customFormat="1" ht="12.75" customHeight="1">
      <c r="A30" s="24"/>
      <c r="B30" s="92"/>
      <c r="C30" s="32"/>
      <c r="D30" s="150"/>
      <c r="E30" s="150"/>
      <c r="F30" s="150"/>
      <c r="G30" s="150"/>
      <c r="H30" s="150"/>
      <c r="I30" s="127"/>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row>
    <row r="31" spans="1:108" s="25" customFormat="1" ht="15" customHeight="1">
      <c r="A31" s="24"/>
      <c r="B31" s="92"/>
      <c r="C31" s="32"/>
      <c r="D31" s="239" t="s">
        <v>28</v>
      </c>
      <c r="E31" s="239"/>
      <c r="F31" s="239"/>
      <c r="G31" s="239"/>
      <c r="H31" s="239"/>
      <c r="I31" s="127"/>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row>
    <row r="32" spans="1:108" s="30" customFormat="1" ht="161.25" customHeight="1">
      <c r="A32" s="29"/>
      <c r="B32" s="95"/>
      <c r="C32" s="39"/>
      <c r="D32" s="246" t="s">
        <v>70</v>
      </c>
      <c r="E32" s="246"/>
      <c r="F32" s="246"/>
      <c r="G32" s="246"/>
      <c r="H32" s="246"/>
      <c r="I32" s="127"/>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row>
    <row r="33" spans="1:108" s="30" customFormat="1" ht="27" customHeight="1">
      <c r="A33" s="29"/>
      <c r="B33" s="95"/>
      <c r="C33" s="39"/>
      <c r="D33" s="246" t="s">
        <v>258</v>
      </c>
      <c r="E33" s="246"/>
      <c r="F33" s="246"/>
      <c r="G33" s="247"/>
      <c r="H33" s="247"/>
      <c r="I33" s="126">
        <v>1</v>
      </c>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row>
    <row r="34" spans="1:108" s="30" customFormat="1" ht="52.5" customHeight="1">
      <c r="A34" s="29"/>
      <c r="B34" s="95"/>
      <c r="C34" s="39"/>
      <c r="D34" s="246" t="s">
        <v>14</v>
      </c>
      <c r="E34" s="246"/>
      <c r="F34" s="246"/>
      <c r="G34" s="247"/>
      <c r="H34" s="247"/>
      <c r="I34" s="126">
        <v>1</v>
      </c>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row>
    <row r="35" spans="1:108" s="30" customFormat="1" ht="111.6" customHeight="1">
      <c r="A35" s="29"/>
      <c r="B35" s="95"/>
      <c r="C35" s="39"/>
      <c r="D35" s="246" t="s">
        <v>162</v>
      </c>
      <c r="E35" s="246"/>
      <c r="F35" s="246"/>
      <c r="G35" s="247"/>
      <c r="H35" s="247"/>
      <c r="I35" s="126">
        <v>1</v>
      </c>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row>
    <row r="36" spans="1:108" s="30" customFormat="1" ht="139.5" customHeight="1">
      <c r="A36" s="29"/>
      <c r="B36" s="95"/>
      <c r="C36" s="32"/>
      <c r="D36" s="246" t="s">
        <v>341</v>
      </c>
      <c r="E36" s="246"/>
      <c r="F36" s="246"/>
      <c r="G36" s="247"/>
      <c r="H36" s="247"/>
      <c r="I36" s="126">
        <v>1</v>
      </c>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row>
    <row r="37" spans="1:108" ht="45" customHeight="1" thickBot="1">
      <c r="A37" s="4"/>
      <c r="B37" s="97"/>
      <c r="C37" s="98"/>
      <c r="D37" s="262" t="str">
        <f>IF(AND(H37=TRUE,Maßnahme!I33=TRUE),"Sie haben alle Daten eingegeben: Bitte reichen Sie diese Vorhabenbeschreibung als PDF zusammen mit dem Förderantrag sowie ggf. weiteren Dokumenten bei der Projektträgerin ZUG digital auf der Plattform Easy-Online ein.","Sie haben noch nicht alle Daten eingegeben oder es liegen Unstimmigkeiten vor: Bitte füllen Sie alle gelben Eingabefelder auch in den Folgeblättern aus")</f>
        <v>Sie haben noch nicht alle Daten eingegeben oder es liegen Unstimmigkeiten vor: Bitte füllen Sie alle gelben Eingabefelder auch in den Folgeblättern aus</v>
      </c>
      <c r="E37" s="262"/>
      <c r="F37" s="262"/>
      <c r="G37" s="262"/>
      <c r="H37" s="197" t="b">
        <f>IF(AND(F13&lt;&gt;"",F14&lt;&gt;"",F19&gt;0,F21&gt;0,F22&gt;0,I26&gt;1,I28&gt;1,I29&gt;1,I33&gt;1,I34&gt;1,I35&gt;1,I36&gt;1),TRUE,FALSE)</f>
        <v>0</v>
      </c>
      <c r="I37" s="128"/>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row>
    <row r="38" spans="1:108" s="29" customFormat="1" ht="12.75"/>
    <row r="39" spans="1:108" s="29" customFormat="1" ht="12.75"/>
    <row r="40" spans="1:108" s="29" customFormat="1" ht="12.75"/>
    <row r="41" spans="1:108" s="29" customFormat="1" ht="12.75"/>
    <row r="42" spans="1:108" s="29" customFormat="1" ht="12.75"/>
    <row r="43" spans="1:108" s="29" customFormat="1" ht="12.75"/>
    <row r="44" spans="1:108" s="29" customFormat="1" ht="12.75"/>
    <row r="45" spans="1:108" s="29" customFormat="1" ht="12.75"/>
    <row r="46" spans="1:108" s="29" customFormat="1" ht="12.75"/>
    <row r="47" spans="1:108" s="29" customFormat="1" ht="12.75"/>
    <row r="48" spans="1:108" s="29" customFormat="1" ht="12.75"/>
    <row r="49" s="29" customFormat="1" ht="12.75"/>
    <row r="50" s="29" customFormat="1" ht="12.75"/>
    <row r="51" s="29" customFormat="1" ht="12.75"/>
    <row r="52" s="29" customFormat="1" ht="12.75"/>
    <row r="53" s="29" customFormat="1" ht="12.75"/>
    <row r="54" s="29" customFormat="1" ht="12.75"/>
    <row r="55" s="29" customFormat="1" ht="12.75"/>
    <row r="56" s="29" customFormat="1" ht="12.75"/>
    <row r="57" s="29" customFormat="1" ht="12.75"/>
    <row r="58" s="29" customFormat="1" ht="12.75"/>
    <row r="59" s="29" customFormat="1" ht="12.75"/>
    <row r="60" s="29" customFormat="1" ht="12.75"/>
    <row r="61" s="29" customFormat="1" ht="12.75"/>
    <row r="62" s="29" customFormat="1" ht="12.75"/>
    <row r="63" s="29" customFormat="1" ht="12.75"/>
    <row r="64" s="29" customFormat="1" ht="12.75"/>
    <row r="65" s="29" customFormat="1" ht="12.75"/>
    <row r="66" s="29" customFormat="1" ht="12.75"/>
    <row r="67" s="29" customFormat="1" ht="12.75"/>
    <row r="68" s="29" customFormat="1" ht="12.75"/>
    <row r="69" s="29" customFormat="1" ht="12.75"/>
    <row r="70" s="29" customFormat="1" ht="12.75"/>
    <row r="71" s="29" customFormat="1" ht="12.75"/>
    <row r="72" s="29" customFormat="1" ht="12.75"/>
    <row r="73" s="29" customFormat="1" ht="12.75"/>
    <row r="74" s="29" customFormat="1" ht="12.75"/>
    <row r="75" s="29" customFormat="1" ht="12.75"/>
    <row r="76" s="29" customFormat="1" ht="12.75"/>
    <row r="77" s="29" customFormat="1" ht="12.75"/>
    <row r="78" s="29" customFormat="1" ht="12.75"/>
    <row r="79" s="29" customFormat="1" ht="12.75"/>
    <row r="80" s="29" customFormat="1" ht="12.75"/>
    <row r="81" s="29" customFormat="1" ht="12.75"/>
    <row r="82" s="29" customFormat="1" ht="12.75"/>
    <row r="83" s="29" customFormat="1" ht="12.75"/>
    <row r="84" s="29" customFormat="1" ht="12.75"/>
    <row r="85" s="29" customFormat="1" ht="12.75"/>
    <row r="86" s="29" customFormat="1" ht="12.75"/>
    <row r="87" s="29" customFormat="1" ht="12.75"/>
    <row r="88" s="29" customFormat="1" ht="12.75"/>
    <row r="89" s="29" customFormat="1" ht="12.75"/>
    <row r="90" s="29" customFormat="1" ht="12.75"/>
    <row r="91" s="29" customFormat="1" ht="12.75"/>
    <row r="92" s="29" customFormat="1" ht="12.75"/>
    <row r="93" s="29" customFormat="1" ht="12.75"/>
    <row r="94" s="29" customFormat="1" ht="12.75"/>
    <row r="95" s="29" customFormat="1" ht="12.75"/>
    <row r="96" s="29" customFormat="1" ht="12.75"/>
    <row r="97" spans="22:22" s="29" customFormat="1" ht="12.75"/>
    <row r="98" spans="22:22" s="29" customFormat="1" ht="12.75">
      <c r="V98" s="29" t="s">
        <v>4</v>
      </c>
    </row>
    <row r="99" spans="22:22" s="29" customFormat="1" ht="12.75"/>
    <row r="100" spans="22:22" s="29" customFormat="1" ht="12.75"/>
    <row r="101" spans="22:22" s="29" customFormat="1" ht="12.75"/>
    <row r="102" spans="22:22" s="29" customFormat="1" ht="12.75"/>
    <row r="103" spans="22:22" s="29" customFormat="1" ht="12.75"/>
    <row r="104" spans="22:22" s="29" customFormat="1" ht="12.75"/>
    <row r="105" spans="22:22" s="29" customFormat="1" ht="12.75"/>
    <row r="106" spans="22:22" s="29" customFormat="1" ht="12.75"/>
    <row r="107" spans="22:22" s="29" customFormat="1" ht="12.75"/>
    <row r="108" spans="22:22" s="29" customFormat="1" ht="12.75"/>
    <row r="109" spans="22:22" s="29" customFormat="1" ht="12.75"/>
    <row r="110" spans="22:22" s="29" customFormat="1" ht="12.75"/>
    <row r="111" spans="22:22" s="29" customFormat="1" ht="12.75"/>
    <row r="112" spans="22:22" s="29" customFormat="1" ht="12.75"/>
    <row r="113" s="29" customFormat="1" ht="12.75"/>
    <row r="114" s="29" customFormat="1" ht="12.75"/>
    <row r="115" s="29" customFormat="1" ht="12.75"/>
    <row r="116" s="29" customFormat="1" ht="12.75"/>
    <row r="117" s="29" customFormat="1" ht="12.75"/>
    <row r="118" s="29" customFormat="1" ht="12.75"/>
    <row r="119" s="29" customFormat="1" ht="12.75"/>
    <row r="120" s="29" customFormat="1" ht="12.75"/>
    <row r="121" s="29" customFormat="1" ht="12.75"/>
    <row r="122" s="29" customFormat="1" ht="12.75"/>
    <row r="123" s="29" customFormat="1" ht="12.75"/>
    <row r="124" s="29" customFormat="1" ht="12.75"/>
    <row r="125" s="29" customFormat="1" ht="12.75"/>
    <row r="126" s="29" customFormat="1" ht="12.75"/>
    <row r="127" s="29" customFormat="1" ht="12.75"/>
    <row r="128" s="29" customFormat="1" ht="12.75"/>
    <row r="129" s="29" customFormat="1" ht="12.75"/>
    <row r="130" s="29" customFormat="1" ht="12.75"/>
    <row r="131" s="29" customFormat="1" ht="12.75"/>
    <row r="132" s="29" customFormat="1" ht="12.75"/>
    <row r="133" s="29" customFormat="1" ht="12.75"/>
    <row r="134" s="29" customFormat="1" ht="12.75"/>
    <row r="135" s="29" customFormat="1" ht="12.75"/>
    <row r="136" s="29" customFormat="1" ht="12.75"/>
    <row r="137" s="29" customFormat="1" ht="12.75"/>
    <row r="138" s="29" customFormat="1" ht="12.75"/>
    <row r="139" s="29" customFormat="1" ht="12.75"/>
    <row r="140" s="29" customFormat="1" ht="12.75"/>
    <row r="141" s="29" customFormat="1" ht="12.75"/>
    <row r="142" s="29" customFormat="1" ht="12.75"/>
    <row r="143" s="29" customFormat="1" ht="12.75"/>
    <row r="144" s="29" customFormat="1" ht="12.75"/>
    <row r="145" s="29" customFormat="1" ht="12.75"/>
    <row r="146" s="29" customFormat="1" ht="12.75"/>
    <row r="147" s="29" customFormat="1" ht="12.75"/>
    <row r="148" s="29" customFormat="1" ht="12.75"/>
    <row r="149" s="29" customFormat="1" ht="12.75"/>
    <row r="150" s="29" customFormat="1" ht="12.75"/>
    <row r="151" s="29" customFormat="1" ht="12.75"/>
    <row r="152" s="29" customFormat="1" ht="12.75"/>
    <row r="153" s="29" customFormat="1" ht="12.75"/>
    <row r="154" s="29" customFormat="1" ht="12.75"/>
    <row r="155" s="29" customFormat="1" ht="12.75"/>
    <row r="156" s="29" customFormat="1" ht="12.75"/>
    <row r="157" s="29" customFormat="1" ht="12.75"/>
    <row r="158" s="29" customFormat="1" ht="12.75"/>
    <row r="159" s="29" customFormat="1" ht="12.75"/>
    <row r="160" s="29" customFormat="1" ht="12.75"/>
    <row r="161" s="29" customFormat="1" ht="12.75"/>
    <row r="162" s="29" customFormat="1" ht="12.75"/>
    <row r="163" s="29" customFormat="1" ht="12.75"/>
    <row r="164" s="29" customFormat="1" ht="12.75"/>
    <row r="165" s="29" customFormat="1" ht="12.75"/>
    <row r="166" s="29" customFormat="1" ht="12.75"/>
    <row r="167" s="29" customFormat="1" ht="12.75"/>
    <row r="168" s="29" customFormat="1" ht="12.75"/>
    <row r="169" s="29" customFormat="1" ht="12.75"/>
    <row r="170" s="29" customFormat="1" ht="12.75"/>
    <row r="171" s="29" customFormat="1" ht="12.75"/>
    <row r="172" s="29" customFormat="1" ht="12.75"/>
    <row r="173" s="29" customFormat="1" ht="12.75"/>
    <row r="174" s="29" customFormat="1" ht="12.75"/>
    <row r="175" s="29" customFormat="1" ht="12.75"/>
    <row r="176" s="29" customFormat="1" ht="12.75"/>
    <row r="177" s="29" customFormat="1" ht="12.75"/>
    <row r="178" s="29" customFormat="1" ht="12.75"/>
    <row r="179" s="29" customFormat="1" ht="12.75"/>
    <row r="180" s="29" customFormat="1" ht="12.75"/>
    <row r="181" s="29" customFormat="1" ht="12.75"/>
    <row r="182" s="29" customFormat="1" ht="12.75"/>
    <row r="183" s="29" customFormat="1" ht="12.75"/>
    <row r="184" s="29" customFormat="1" ht="12.75"/>
    <row r="185" s="29" customFormat="1" ht="12.75"/>
    <row r="186" s="29" customFormat="1" ht="12.75"/>
    <row r="187" s="29" customFormat="1" ht="12.75"/>
    <row r="188" s="29" customFormat="1" ht="12.75"/>
    <row r="189" s="29" customFormat="1" ht="12.75"/>
    <row r="190" s="29" customFormat="1" ht="12.75"/>
    <row r="191" s="29" customFormat="1" ht="12.75"/>
    <row r="192" s="29" customFormat="1" ht="12.75"/>
    <row r="193" s="29" customFormat="1" ht="12.75"/>
    <row r="194" s="29" customFormat="1" ht="12.75"/>
    <row r="195" s="29" customFormat="1" ht="12.75"/>
    <row r="196" s="29" customFormat="1" ht="12.75"/>
    <row r="197" s="29" customFormat="1" ht="12.75"/>
    <row r="198" s="29" customFormat="1" ht="12.75"/>
    <row r="199" s="29" customFormat="1" ht="12.75"/>
    <row r="200" s="29" customFormat="1" ht="12.75"/>
    <row r="201" s="29" customFormat="1" ht="12.75"/>
    <row r="202" s="29" customFormat="1" ht="12.75"/>
    <row r="203" s="29" customFormat="1" ht="12.75"/>
    <row r="204" s="29" customFormat="1" ht="12.75"/>
    <row r="205" s="29" customFormat="1" ht="12.75"/>
    <row r="206" s="29" customFormat="1" ht="12.75"/>
    <row r="207" s="29" customFormat="1" ht="12.75"/>
    <row r="208" s="29" customFormat="1" ht="12.75"/>
    <row r="209" s="29" customFormat="1" ht="12.75"/>
    <row r="210" s="29" customFormat="1" ht="12.75"/>
    <row r="211" s="29" customFormat="1" ht="12.75"/>
    <row r="212" s="29" customFormat="1" ht="12.75"/>
    <row r="213" s="29" customFormat="1" ht="12.75"/>
    <row r="214" s="29" customFormat="1" ht="12.75"/>
    <row r="215" s="29" customFormat="1" ht="12.75"/>
    <row r="216" s="29" customFormat="1" ht="12.75"/>
    <row r="217" s="29" customFormat="1" ht="12.75"/>
    <row r="218" s="29" customFormat="1" ht="12.75"/>
    <row r="219" s="29" customFormat="1" ht="12.75"/>
    <row r="220" s="29" customFormat="1" ht="12.75"/>
    <row r="221" s="29" customFormat="1" ht="12.75"/>
    <row r="222" s="29" customFormat="1" ht="12.75"/>
    <row r="223" s="29" customFormat="1" ht="12.75"/>
    <row r="224" s="29" customFormat="1" ht="12.75"/>
    <row r="225" s="29" customFormat="1" ht="12.75"/>
    <row r="226" s="29" customFormat="1" ht="12.75"/>
    <row r="227" s="29" customFormat="1" ht="12.75"/>
    <row r="228" s="29" customFormat="1" ht="12.75"/>
    <row r="229" s="29" customFormat="1" ht="12.75"/>
    <row r="230" s="29" customFormat="1" ht="12.75"/>
    <row r="231" s="29" customFormat="1" ht="12.75"/>
    <row r="232" s="29" customFormat="1" ht="12.75"/>
    <row r="233" s="29" customFormat="1" ht="12.75"/>
    <row r="234" s="29" customFormat="1" ht="12.75"/>
    <row r="235" s="29" customFormat="1" ht="12.75"/>
    <row r="236" s="29" customFormat="1" ht="12.75"/>
    <row r="237" s="29" customFormat="1" ht="12.75"/>
    <row r="238" s="29" customFormat="1" ht="12.75"/>
    <row r="239" s="29" customFormat="1" ht="12.75"/>
    <row r="240" s="29" customFormat="1" ht="12.75"/>
    <row r="241" s="29" customFormat="1" ht="12.75"/>
    <row r="242" s="29" customFormat="1" ht="12.75"/>
    <row r="243" s="29" customFormat="1" ht="12.75"/>
    <row r="244" s="29" customFormat="1" ht="12.75"/>
    <row r="245" s="29" customFormat="1" ht="12.75"/>
    <row r="246" s="29" customFormat="1" ht="12.75"/>
    <row r="247" s="29" customFormat="1" ht="12.75"/>
    <row r="248" s="29" customFormat="1" ht="12.75"/>
    <row r="249" s="29" customFormat="1" ht="12.75"/>
    <row r="250" s="29" customFormat="1" ht="12.75"/>
    <row r="251" s="29" customFormat="1" ht="12.75"/>
    <row r="252" s="29" customFormat="1" ht="12.75"/>
    <row r="253" s="29" customFormat="1" ht="12.75"/>
    <row r="254" s="29" customFormat="1" ht="12.75"/>
    <row r="255" s="29" customFormat="1" ht="12.75"/>
    <row r="256" s="29" customFormat="1" ht="12.75"/>
    <row r="257" s="29" customFormat="1" ht="12.75"/>
    <row r="258" s="29" customFormat="1" ht="12.75"/>
    <row r="259" s="29" customFormat="1" ht="12.75"/>
    <row r="260" s="29" customFormat="1" ht="12.75"/>
    <row r="261" s="29" customFormat="1" ht="12.75"/>
    <row r="262" s="29" customFormat="1" ht="12.75"/>
    <row r="263" s="29" customFormat="1" ht="12.75"/>
    <row r="264" s="29" customFormat="1" ht="12.75"/>
    <row r="265" s="29" customFormat="1" ht="12.75"/>
    <row r="266" s="29" customFormat="1" ht="12.75"/>
    <row r="267" s="29" customFormat="1" ht="12.75"/>
    <row r="268" s="29" customFormat="1" ht="12.75"/>
    <row r="269" s="29" customFormat="1" ht="12.75"/>
    <row r="270" s="29" customFormat="1" ht="12.75"/>
    <row r="271" s="29" customFormat="1" ht="12.75"/>
    <row r="272" s="29" customFormat="1" ht="12.75"/>
    <row r="273" s="29" customFormat="1" ht="12.75"/>
    <row r="274" s="29" customFormat="1" ht="12.75"/>
    <row r="275" s="29" customFormat="1" ht="12.75"/>
    <row r="276" s="29" customFormat="1" ht="12.75"/>
    <row r="277" s="29" customFormat="1" ht="12.75"/>
    <row r="278" s="29" customFormat="1" ht="12.75"/>
    <row r="279" s="29" customFormat="1" ht="12.75"/>
    <row r="280" s="29" customFormat="1" ht="12.75"/>
    <row r="281" s="29" customFormat="1" ht="12.75"/>
    <row r="282" s="29" customFormat="1" ht="12.75"/>
    <row r="283" s="29" customFormat="1" ht="12.75"/>
    <row r="284" s="29" customFormat="1" ht="12.75"/>
    <row r="285" s="29" customFormat="1" ht="12.75"/>
    <row r="286" s="29" customFormat="1" ht="12.75"/>
    <row r="287" s="29" customFormat="1" ht="12.75"/>
    <row r="288" s="29" customFormat="1" ht="12.75"/>
    <row r="289" s="29" customFormat="1" ht="12.75"/>
    <row r="290" s="29" customFormat="1" ht="12.75"/>
    <row r="291" s="29" customFormat="1" ht="12.75"/>
    <row r="292" s="29" customFormat="1" ht="12.75"/>
    <row r="293" s="29" customFormat="1" ht="12.75"/>
    <row r="294" s="29" customFormat="1" ht="12.75"/>
    <row r="295" s="29" customFormat="1" ht="12.75"/>
    <row r="296" s="29" customFormat="1" ht="12.75"/>
    <row r="297" s="29" customFormat="1" ht="12.75"/>
    <row r="298" s="29" customFormat="1" ht="12.75"/>
    <row r="299" s="29" customFormat="1" ht="12.75"/>
    <row r="300" s="29" customFormat="1" ht="12.75"/>
    <row r="301" s="29" customFormat="1" ht="12.75"/>
    <row r="302" s="29" customFormat="1" ht="12.75"/>
    <row r="303" s="29" customFormat="1" ht="12.75"/>
    <row r="304" s="29" customFormat="1" ht="12.75"/>
    <row r="305" s="29" customFormat="1" ht="12.75"/>
    <row r="306" s="29" customFormat="1" ht="12.75"/>
    <row r="307" s="29" customFormat="1" ht="12.75"/>
    <row r="308" s="29" customFormat="1" ht="12.75"/>
    <row r="309" s="29" customFormat="1" ht="12.75"/>
    <row r="310" s="29" customFormat="1" ht="12.75"/>
    <row r="311" s="29" customFormat="1" ht="12.75"/>
    <row r="312" s="29" customFormat="1" ht="12.75"/>
    <row r="313" s="29" customFormat="1" ht="12.75"/>
    <row r="314" s="29" customFormat="1" ht="12.75"/>
    <row r="315" s="29" customFormat="1" ht="12.75"/>
    <row r="316" s="29" customFormat="1" ht="12.75"/>
    <row r="317" s="29" customFormat="1" ht="12.75"/>
    <row r="318" s="29" customFormat="1" ht="12.75"/>
    <row r="319" s="29" customFormat="1" ht="12.75"/>
    <row r="320" s="29" customFormat="1" ht="12.75"/>
    <row r="321" s="29" customFormat="1" ht="12.75"/>
    <row r="322" s="29" customFormat="1" ht="12.75"/>
    <row r="323" s="29" customFormat="1" ht="12.75"/>
    <row r="324" s="29" customFormat="1" ht="12.75"/>
    <row r="325" s="29" customFormat="1" ht="12.75"/>
    <row r="326" s="29" customFormat="1" ht="12.75"/>
    <row r="327" s="29" customFormat="1" ht="12.75"/>
    <row r="328" s="29" customFormat="1" ht="12.75"/>
    <row r="329" s="29" customFormat="1" ht="12.75"/>
    <row r="330" s="29" customFormat="1" ht="12.75"/>
    <row r="331" s="29" customFormat="1" ht="12.75"/>
    <row r="332" s="29" customFormat="1" ht="12.75"/>
    <row r="333" s="29" customFormat="1" ht="12.75"/>
    <row r="334" s="29" customFormat="1" ht="12.75"/>
    <row r="335" s="29" customFormat="1" ht="12.75"/>
    <row r="336" s="29" customFormat="1" ht="12.75"/>
    <row r="337" s="29" customFormat="1" ht="12.75"/>
    <row r="338" s="29" customFormat="1" ht="12.75"/>
    <row r="339" s="29" customFormat="1" ht="12.75"/>
    <row r="340" s="29" customFormat="1" ht="12.75"/>
    <row r="341" s="29" customFormat="1" ht="12.75"/>
    <row r="342" s="29" customFormat="1" ht="12.75"/>
    <row r="343" s="29" customFormat="1" ht="12.75"/>
    <row r="344" s="29" customFormat="1" ht="12.75"/>
    <row r="345" s="29" customFormat="1" ht="12.75"/>
    <row r="346" s="29" customFormat="1" ht="12.75"/>
    <row r="347" s="29" customFormat="1" ht="12.75"/>
    <row r="348" s="29" customFormat="1" ht="12.75"/>
    <row r="349" s="29" customFormat="1" ht="12.75"/>
    <row r="350" s="29" customFormat="1" ht="12.75"/>
    <row r="351" s="29" customFormat="1" ht="12.75"/>
    <row r="352" s="29" customFormat="1" ht="12.75"/>
    <row r="353" s="29" customFormat="1" ht="12.75"/>
    <row r="354" s="29" customFormat="1" ht="12.75"/>
    <row r="355" s="29" customFormat="1" ht="12.75"/>
    <row r="356" s="29" customFormat="1" ht="12.75"/>
    <row r="357" s="29" customFormat="1" ht="12.75"/>
    <row r="358" s="29" customFormat="1" ht="12.75"/>
    <row r="359" s="29" customFormat="1" ht="12.75"/>
    <row r="360" s="29" customFormat="1" ht="12.75"/>
    <row r="361" s="29" customFormat="1" ht="12.75"/>
    <row r="362" s="29" customFormat="1" ht="12.75"/>
    <row r="363" s="29" customFormat="1" ht="12.75"/>
    <row r="364" s="29" customFormat="1" ht="12.75"/>
    <row r="365" s="29" customFormat="1" ht="12.75"/>
    <row r="366" s="29" customFormat="1" ht="12.75"/>
    <row r="367" s="29" customFormat="1" ht="12.75"/>
    <row r="368" s="29" customFormat="1" ht="12.75"/>
    <row r="369" s="29" customFormat="1" ht="12.75"/>
    <row r="370" s="29" customFormat="1" ht="12.75"/>
    <row r="371" s="29" customFormat="1" ht="12.75"/>
    <row r="372" s="29" customFormat="1" ht="12.75"/>
    <row r="373" s="29" customFormat="1" ht="12.75"/>
    <row r="374" s="29" customFormat="1" ht="12.75"/>
    <row r="375" s="29" customFormat="1" ht="12.75"/>
    <row r="376" s="29" customFormat="1" ht="12.75"/>
    <row r="377" s="29" customFormat="1" ht="12.75"/>
    <row r="378" s="29" customFormat="1" ht="12.75"/>
    <row r="379" s="29" customFormat="1" ht="12.75"/>
    <row r="380" s="29" customFormat="1" ht="12.75"/>
    <row r="381" s="29" customFormat="1" ht="12.75"/>
    <row r="382" s="29" customFormat="1" ht="12.75"/>
    <row r="383" s="29" customFormat="1" ht="12.75"/>
    <row r="384" s="29" customFormat="1" ht="12.75"/>
    <row r="385" s="29" customFormat="1" ht="12.75"/>
    <row r="386" s="29" customFormat="1" ht="12.75"/>
    <row r="387" s="29" customFormat="1" ht="12.75"/>
    <row r="388" s="29" customFormat="1" ht="12.75"/>
    <row r="389" s="29" customFormat="1" ht="12.75"/>
    <row r="390" s="29" customFormat="1" ht="12.75"/>
    <row r="391" s="29" customFormat="1" ht="12.75"/>
    <row r="392" s="29" customFormat="1" ht="12.75"/>
    <row r="393" s="29" customFormat="1" ht="12.75"/>
    <row r="394" s="29" customFormat="1" ht="12.75"/>
    <row r="395" s="29" customFormat="1" ht="12.75"/>
    <row r="396" s="29" customFormat="1" ht="12.75"/>
    <row r="397" s="29" customFormat="1" ht="12.75"/>
    <row r="398" s="29" customFormat="1" ht="12.75"/>
    <row r="399" s="29" customFormat="1" ht="12.75"/>
    <row r="400" s="29" customFormat="1" ht="12.75"/>
    <row r="401" s="29" customFormat="1" ht="12.75"/>
    <row r="402" s="29" customFormat="1" ht="12.75"/>
    <row r="403" s="29" customFormat="1" ht="12.75"/>
    <row r="404" s="29" customFormat="1" ht="12.75"/>
    <row r="405" s="29" customFormat="1" ht="12.75"/>
    <row r="406" s="29" customFormat="1" ht="12.75"/>
    <row r="407" s="29" customFormat="1" ht="12.75"/>
    <row r="408" s="29" customFormat="1" ht="12.75"/>
    <row r="409" s="29" customFormat="1" ht="12.75"/>
    <row r="410" s="29" customFormat="1" ht="12.75"/>
    <row r="411" s="29" customFormat="1" ht="12.75"/>
    <row r="412" s="29" customFormat="1" ht="12.75"/>
    <row r="413" s="29" customFormat="1" ht="12.75"/>
    <row r="414" s="29" customFormat="1" ht="12.75"/>
    <row r="415" s="29" customFormat="1" ht="12.75"/>
    <row r="416" s="29" customFormat="1" ht="12.75"/>
    <row r="417" s="29" customFormat="1" ht="12.75"/>
    <row r="418" s="29" customFormat="1" ht="12.75"/>
    <row r="419" s="29" customFormat="1" ht="12.75"/>
    <row r="420" s="29" customFormat="1" ht="12.75"/>
    <row r="421" s="29" customFormat="1" ht="12.75"/>
    <row r="422" s="29" customFormat="1" ht="12.75"/>
    <row r="423" s="29" customFormat="1" ht="12.75"/>
    <row r="424" s="29" customFormat="1" ht="12.75"/>
    <row r="425" s="29" customFormat="1" ht="12.75"/>
    <row r="426" s="29" customFormat="1" ht="12.75"/>
    <row r="427" s="29" customFormat="1" ht="12.75"/>
    <row r="428" s="29" customFormat="1" ht="12.75"/>
    <row r="429" s="29" customFormat="1" ht="12.75"/>
    <row r="430" s="29" customFormat="1" ht="12.75"/>
    <row r="431" s="29" customFormat="1" ht="12.75"/>
    <row r="432" s="29" customFormat="1" ht="12.75"/>
    <row r="433" s="29" customFormat="1" ht="12.75"/>
    <row r="434" s="29" customFormat="1" ht="12.75"/>
    <row r="435" s="29" customFormat="1" ht="12.75"/>
    <row r="436" s="29" customFormat="1" ht="12.75"/>
    <row r="437" s="29" customFormat="1" ht="12.75"/>
    <row r="438" s="29" customFormat="1" ht="12.75"/>
    <row r="439" s="29" customFormat="1" ht="12.75"/>
    <row r="440" s="29" customFormat="1" ht="12.75"/>
    <row r="441" s="29" customFormat="1" ht="12.75"/>
    <row r="442" s="29" customFormat="1" ht="12.75"/>
    <row r="443" s="29" customFormat="1" ht="12.75"/>
    <row r="444" s="29" customFormat="1" ht="12.75"/>
    <row r="445" s="29" customFormat="1" ht="12.75"/>
    <row r="446" s="29" customFormat="1" ht="12.75"/>
    <row r="447" s="29" customFormat="1" ht="12.75"/>
    <row r="448" s="29" customFormat="1" ht="12.75"/>
    <row r="449" s="29" customFormat="1" ht="12.75"/>
    <row r="450" s="29" customFormat="1" ht="12.75"/>
    <row r="451" s="29" customFormat="1" ht="12.75"/>
    <row r="452" s="29" customFormat="1" ht="12.75"/>
    <row r="453" s="29" customFormat="1" ht="12.75"/>
    <row r="454" s="29" customFormat="1" ht="12.75"/>
    <row r="455" s="29" customFormat="1" ht="12.75"/>
    <row r="456" s="29" customFormat="1" ht="12.75"/>
    <row r="457" s="29" customFormat="1" ht="12.75"/>
    <row r="458" s="29" customFormat="1" ht="12.75"/>
    <row r="459" s="29" customFormat="1" ht="12.75"/>
    <row r="460" s="29" customFormat="1" ht="12.75"/>
    <row r="461" s="29" customFormat="1" ht="12.75"/>
    <row r="462" s="29" customFormat="1" ht="12.75"/>
    <row r="463" s="29" customFormat="1" ht="12.75"/>
    <row r="464" s="29" customFormat="1" ht="12.75"/>
    <row r="465" s="29" customFormat="1" ht="12.75"/>
    <row r="466" s="29" customFormat="1" ht="12.75"/>
    <row r="467" s="29" customFormat="1" ht="12.75"/>
    <row r="468" s="29" customFormat="1" ht="12.75"/>
    <row r="469" s="29" customFormat="1" ht="12.75"/>
    <row r="470" s="29" customFormat="1" ht="12.75"/>
    <row r="471" s="29" customFormat="1" ht="12.75"/>
    <row r="472" s="29" customFormat="1" ht="12.75"/>
    <row r="473" s="29" customFormat="1" ht="12.75"/>
    <row r="474" s="29" customFormat="1" ht="12.75"/>
    <row r="475" s="29" customFormat="1" ht="12.75"/>
    <row r="476" s="29" customFormat="1" ht="12.75"/>
    <row r="477" s="29" customFormat="1" ht="12.75"/>
    <row r="478" s="29" customFormat="1" ht="12.75"/>
    <row r="479" s="29" customFormat="1" ht="12.75"/>
    <row r="480" s="29" customFormat="1" ht="12.75"/>
    <row r="481" s="29" customFormat="1" ht="12.75"/>
    <row r="482" s="29" customFormat="1" ht="12.75"/>
    <row r="483" s="29" customFormat="1" ht="12.75"/>
    <row r="484" s="29" customFormat="1" ht="12.75"/>
    <row r="485" s="29" customFormat="1" ht="12.75"/>
    <row r="486" s="29" customFormat="1" ht="12.75"/>
    <row r="487" s="29" customFormat="1" ht="12.75"/>
    <row r="488" s="29" customFormat="1" ht="12.75"/>
    <row r="489" s="29" customFormat="1" ht="12.75"/>
    <row r="490" s="29" customFormat="1" ht="12.75"/>
    <row r="491" s="29" customFormat="1" ht="12.75"/>
    <row r="492" s="29" customFormat="1" ht="12.75"/>
    <row r="493" s="29" customFormat="1" ht="12.75"/>
    <row r="494" s="29" customFormat="1" ht="12.75"/>
    <row r="495" s="29" customFormat="1" ht="12.75"/>
    <row r="496" s="29" customFormat="1" ht="12.75"/>
    <row r="497" s="29" customFormat="1" ht="12.75"/>
    <row r="498" s="29" customFormat="1" ht="12.75"/>
    <row r="499" s="29" customFormat="1" ht="12.75"/>
    <row r="500" s="29" customFormat="1" ht="12.75"/>
    <row r="501" s="29" customFormat="1" ht="12.75"/>
    <row r="502" s="29" customFormat="1" ht="12.75"/>
    <row r="503" s="29" customFormat="1" ht="12.75"/>
    <row r="504" s="29" customFormat="1" ht="12.75"/>
    <row r="505" s="29" customFormat="1" ht="12.75"/>
    <row r="506" s="29" customFormat="1" ht="12.75"/>
    <row r="507" s="29" customFormat="1" ht="12.75"/>
    <row r="508" s="29" customFormat="1" ht="12.75"/>
    <row r="509" s="29" customFormat="1" ht="12.75"/>
    <row r="510" s="29" customFormat="1" ht="12.75"/>
    <row r="511" s="29" customFormat="1" ht="12.75"/>
    <row r="512" s="29" customFormat="1" ht="12.75"/>
    <row r="513" s="29" customFormat="1" ht="12.75"/>
    <row r="514" s="29" customFormat="1" ht="12.75"/>
    <row r="515" s="29" customFormat="1" ht="12.75"/>
    <row r="516" s="29" customFormat="1" ht="12.75"/>
    <row r="517" s="29" customFormat="1" ht="12.75"/>
    <row r="518" s="29" customFormat="1" ht="12.75"/>
    <row r="519" s="29" customFormat="1" ht="12.75"/>
    <row r="520" s="29" customFormat="1" ht="12.75"/>
    <row r="521" s="29" customFormat="1" ht="12.75"/>
    <row r="522" s="29" customFormat="1" ht="12.75"/>
    <row r="523" s="29" customFormat="1" ht="12.75"/>
    <row r="524" s="29" customFormat="1" ht="12.75"/>
    <row r="525" s="29" customFormat="1" ht="12.75"/>
    <row r="526" s="29" customFormat="1" ht="12.75"/>
    <row r="527" s="29" customFormat="1" ht="12.75"/>
    <row r="528" s="29" customFormat="1" ht="12.75"/>
    <row r="529" s="29" customFormat="1" ht="12.75"/>
    <row r="530" s="29" customFormat="1" ht="12.75"/>
    <row r="531" s="29" customFormat="1" ht="12.75"/>
    <row r="532" s="29" customFormat="1" ht="12.75"/>
    <row r="533" s="29" customFormat="1" ht="12.75"/>
    <row r="534" s="29" customFormat="1" ht="12.75"/>
    <row r="535" s="29" customFormat="1" ht="12.75"/>
    <row r="536" s="29" customFormat="1" ht="12.75"/>
    <row r="537" s="29" customFormat="1" ht="12.75"/>
    <row r="538" s="29" customFormat="1" ht="12.75"/>
    <row r="539" s="29" customFormat="1" ht="12.75"/>
    <row r="540" s="29" customFormat="1" ht="12.75"/>
    <row r="541" s="29" customFormat="1" ht="12.75"/>
    <row r="542" s="29" customFormat="1" ht="12.75"/>
    <row r="543" s="29" customFormat="1" ht="12.75"/>
    <row r="544" s="29" customFormat="1" ht="12.75"/>
    <row r="545" s="29" customFormat="1" ht="12.75"/>
    <row r="546" s="29" customFormat="1" ht="12.75"/>
    <row r="547" s="29" customFormat="1" ht="12.75"/>
    <row r="548" s="29" customFormat="1" ht="12.75"/>
    <row r="549" s="29" customFormat="1" ht="12.75"/>
    <row r="550" s="29" customFormat="1" ht="12.75"/>
    <row r="551" s="29" customFormat="1" ht="12.75"/>
    <row r="552" s="29" customFormat="1" ht="12.75"/>
    <row r="553" s="29" customFormat="1" ht="12.75"/>
    <row r="554" s="29" customFormat="1" ht="12.75"/>
    <row r="555" s="29" customFormat="1" ht="12.75"/>
    <row r="556" s="29" customFormat="1" ht="12.75"/>
    <row r="557" s="29" customFormat="1" ht="12.75"/>
    <row r="558" s="29" customFormat="1" ht="12.75"/>
    <row r="559" s="29" customFormat="1" ht="12.75"/>
    <row r="560" s="29" customFormat="1" ht="12.75"/>
    <row r="561" s="29" customFormat="1" ht="12.75"/>
    <row r="562" s="29" customFormat="1" ht="12.75"/>
    <row r="563" s="29" customFormat="1" ht="12.75"/>
    <row r="564" s="29" customFormat="1" ht="12.75"/>
    <row r="565" s="29" customFormat="1" ht="12.75"/>
    <row r="566" s="29" customFormat="1" ht="12.75"/>
    <row r="567" s="29" customFormat="1" ht="12.75"/>
    <row r="568" s="29" customFormat="1" ht="12.75"/>
    <row r="569" s="29" customFormat="1" ht="12.75"/>
    <row r="570" s="29" customFormat="1" ht="12.75"/>
    <row r="571" s="29" customFormat="1" ht="12.75"/>
    <row r="572" s="29" customFormat="1" ht="12.75"/>
    <row r="573" s="29" customFormat="1" ht="12.75"/>
    <row r="574" s="29" customFormat="1" ht="12.75"/>
    <row r="575" s="29" customFormat="1" ht="12.75"/>
    <row r="576" s="29" customFormat="1" ht="12.75"/>
    <row r="577" s="29" customFormat="1" ht="12.75"/>
    <row r="578" s="29" customFormat="1" ht="12.75"/>
    <row r="579" s="29" customFormat="1" ht="12.75"/>
    <row r="580" s="29" customFormat="1" ht="12.75"/>
    <row r="581" s="29" customFormat="1" ht="12.75"/>
    <row r="582" s="29" customFormat="1" ht="12.75"/>
    <row r="583" s="29" customFormat="1" ht="12.75"/>
    <row r="584" s="29" customFormat="1" ht="12.75"/>
    <row r="585" s="29" customFormat="1" ht="12.75"/>
    <row r="586" s="29" customFormat="1" ht="12.75"/>
    <row r="587" s="29" customFormat="1" ht="12.75"/>
    <row r="588" s="29" customFormat="1" ht="12.75"/>
    <row r="589" s="29" customFormat="1" ht="12.75"/>
    <row r="590" s="29" customFormat="1" ht="12.75"/>
    <row r="591" s="29" customFormat="1" ht="12.75"/>
    <row r="592" s="29" customFormat="1" ht="12.75"/>
    <row r="593" s="29" customFormat="1" ht="12.75"/>
    <row r="594" s="29" customFormat="1" ht="12.75"/>
    <row r="595" s="29" customFormat="1" ht="12.75"/>
    <row r="596" s="29" customFormat="1" ht="12.75"/>
    <row r="597" s="29" customFormat="1" ht="12.75"/>
    <row r="598" s="29" customFormat="1" ht="12.75"/>
    <row r="599" s="29" customFormat="1" ht="12.75"/>
    <row r="600" s="29" customFormat="1" ht="12.75"/>
    <row r="601" s="29" customFormat="1" ht="12.75"/>
    <row r="602" s="29" customFormat="1" ht="12.75"/>
    <row r="603" s="29" customFormat="1" ht="12.75"/>
    <row r="604" s="29" customFormat="1" ht="12.75"/>
    <row r="605" s="29" customFormat="1" ht="12.75"/>
    <row r="606" s="29" customFormat="1" ht="12.75"/>
    <row r="607" s="29" customFormat="1" ht="12.75"/>
    <row r="608" s="29" customFormat="1" ht="12.75"/>
    <row r="609" s="29" customFormat="1" ht="12.75"/>
    <row r="610" s="29" customFormat="1" ht="12.75"/>
    <row r="611" s="29" customFormat="1" ht="12.75"/>
    <row r="612" s="29" customFormat="1" ht="12.75"/>
    <row r="613" s="29" customFormat="1" ht="12.75"/>
    <row r="614" s="29" customFormat="1" ht="12.75"/>
    <row r="615" s="29" customFormat="1" ht="12.75"/>
    <row r="616" s="29" customFormat="1" ht="12.75"/>
    <row r="617" s="29" customFormat="1" ht="12.75"/>
    <row r="618" s="29" customFormat="1" ht="12.75"/>
    <row r="619" s="29" customFormat="1" ht="12.75"/>
    <row r="620" s="29" customFormat="1" ht="12.75"/>
    <row r="621" s="29" customFormat="1" ht="12.75"/>
    <row r="622" s="29" customFormat="1" ht="12.75"/>
    <row r="623" s="29" customFormat="1" ht="12.75"/>
    <row r="624" s="29" customFormat="1" ht="12.75"/>
    <row r="625" s="29" customFormat="1" ht="12.75"/>
    <row r="626" s="29" customFormat="1" ht="12.75"/>
    <row r="627" s="29" customFormat="1" ht="12.75"/>
    <row r="628" s="29" customFormat="1" ht="12.75"/>
    <row r="629" s="29" customFormat="1" ht="12.75"/>
    <row r="630" s="29" customFormat="1" ht="12.75"/>
    <row r="631" s="29" customFormat="1" ht="12.75"/>
    <row r="632" s="29" customFormat="1" ht="12.75"/>
    <row r="633" s="29" customFormat="1" ht="12.75"/>
    <row r="634" s="29" customFormat="1" ht="12.75"/>
    <row r="635" s="29" customFormat="1" ht="12.75"/>
    <row r="636" s="29" customFormat="1" ht="12.75"/>
    <row r="637" s="29" customFormat="1" ht="12.75"/>
    <row r="638" s="29" customFormat="1" ht="12.75"/>
    <row r="639" s="29" customFormat="1" ht="12.75"/>
    <row r="640" s="29" customFormat="1" ht="12.75"/>
    <row r="641" s="29" customFormat="1" ht="12.75"/>
    <row r="642" s="29" customFormat="1" ht="12.75"/>
    <row r="643" s="29" customFormat="1" ht="12.75"/>
    <row r="644" s="29" customFormat="1" ht="12.75"/>
    <row r="645" s="29" customFormat="1" ht="12.75"/>
    <row r="646" s="29" customFormat="1" ht="12.75"/>
    <row r="647" s="29" customFormat="1" ht="12.75"/>
    <row r="648" s="29" customFormat="1" ht="12.75"/>
    <row r="649" s="29" customFormat="1" ht="12.75"/>
    <row r="650" s="29" customFormat="1" ht="12.75"/>
    <row r="651" s="29" customFormat="1" ht="12.75"/>
    <row r="652" s="29" customFormat="1" ht="12.75"/>
    <row r="653" s="29" customFormat="1" ht="12.75"/>
    <row r="654" s="29" customFormat="1" ht="12.75"/>
    <row r="655" s="29" customFormat="1" ht="12.75"/>
    <row r="656" s="29" customFormat="1" ht="12.75"/>
    <row r="657" s="29" customFormat="1" ht="12.75"/>
    <row r="658" s="29" customFormat="1" ht="12.75"/>
    <row r="659" s="29" customFormat="1" ht="12.75"/>
    <row r="660" s="29" customFormat="1" ht="12.75"/>
    <row r="661" s="29" customFormat="1" ht="12.75"/>
    <row r="662" s="29" customFormat="1" ht="12.75"/>
    <row r="663" s="29" customFormat="1" ht="12.75"/>
    <row r="664" s="29" customFormat="1" ht="12.75"/>
    <row r="665" s="29" customFormat="1" ht="12.75"/>
    <row r="666" s="29" customFormat="1" ht="12.75"/>
    <row r="667" s="29" customFormat="1" ht="12.75"/>
    <row r="668" s="29" customFormat="1" ht="12.75"/>
    <row r="669" s="29" customFormat="1" ht="12.75"/>
    <row r="670" s="29" customFormat="1" ht="12.75"/>
    <row r="671" s="29" customFormat="1" ht="12.75"/>
    <row r="672" s="29" customFormat="1" ht="12.75"/>
    <row r="673" s="29" customFormat="1" ht="12.75"/>
    <row r="674" s="29" customFormat="1" ht="12.75"/>
    <row r="675" s="29" customFormat="1" ht="12.75"/>
    <row r="676" s="29" customFormat="1" ht="12.75"/>
    <row r="677" s="29" customFormat="1" ht="12.75"/>
    <row r="678" s="29" customFormat="1" ht="12.75"/>
    <row r="679" s="29" customFormat="1" ht="12.75"/>
    <row r="680" s="29" customFormat="1" ht="12.75"/>
    <row r="681" s="29" customFormat="1" ht="12.75"/>
    <row r="682" s="29" customFormat="1" ht="12.75"/>
    <row r="683" s="29" customFormat="1" ht="12.75"/>
    <row r="684" s="29" customFormat="1" ht="12.75"/>
    <row r="685" s="29" customFormat="1" ht="12.75"/>
    <row r="686" s="29" customFormat="1" ht="12.75"/>
    <row r="687" s="29" customFormat="1" ht="12.75"/>
    <row r="688" s="29" customFormat="1" ht="12.75"/>
    <row r="689" s="29" customFormat="1" ht="12.75"/>
    <row r="690" s="29" customFormat="1" ht="12.75"/>
    <row r="691" s="29" customFormat="1" ht="12.75"/>
    <row r="692" s="29" customFormat="1" ht="12.75"/>
    <row r="693" s="29" customFormat="1" ht="12.75"/>
    <row r="694" s="29" customFormat="1" ht="12.75"/>
    <row r="695" s="29" customFormat="1" ht="12.75"/>
    <row r="696" s="29" customFormat="1" ht="12.75"/>
    <row r="697" s="29" customFormat="1" ht="12.75"/>
    <row r="698" s="29" customFormat="1" ht="12.75"/>
    <row r="699" s="29" customFormat="1" ht="12.75"/>
    <row r="700" s="29" customFormat="1" ht="12.75"/>
    <row r="701" s="29" customFormat="1" ht="12.75"/>
    <row r="702" s="29" customFormat="1" ht="12.75"/>
    <row r="703" s="29" customFormat="1" ht="12.75"/>
    <row r="704" s="29" customFormat="1" ht="12.75"/>
    <row r="705" s="29" customFormat="1" ht="12.75"/>
    <row r="706" s="29" customFormat="1" ht="12.75"/>
    <row r="707" s="29" customFormat="1" ht="12.75"/>
    <row r="708" s="29" customFormat="1" ht="12.75"/>
    <row r="709" s="29" customFormat="1" ht="12.75"/>
    <row r="710" s="29" customFormat="1" ht="12.75"/>
    <row r="711" s="29" customFormat="1" ht="12.75"/>
    <row r="712" s="29" customFormat="1" ht="12.75"/>
    <row r="713" s="29" customFormat="1" ht="12.75"/>
    <row r="714" s="29" customFormat="1" ht="12.75"/>
    <row r="715" s="29" customFormat="1" ht="12.75"/>
    <row r="716" s="29" customFormat="1" ht="12.75"/>
    <row r="717" s="29" customFormat="1" ht="12.75"/>
    <row r="718" s="29" customFormat="1" ht="12.75"/>
    <row r="719" s="29" customFormat="1" ht="12.75"/>
    <row r="720" s="29" customFormat="1" ht="12.75"/>
    <row r="721" s="29" customFormat="1" ht="12.75"/>
    <row r="722" s="29" customFormat="1" ht="12.75"/>
    <row r="723" s="29" customFormat="1" ht="12.75"/>
    <row r="724" s="29" customFormat="1" ht="12.75"/>
    <row r="725" s="29" customFormat="1" ht="12.75"/>
    <row r="726" s="29" customFormat="1" ht="12.75"/>
    <row r="727" s="29" customFormat="1" ht="12.75"/>
    <row r="728" s="29" customFormat="1" ht="12.75"/>
    <row r="729" s="29" customFormat="1" ht="12.75"/>
    <row r="730" s="29" customFormat="1" ht="12.75"/>
    <row r="731" s="29" customFormat="1" ht="12.75"/>
    <row r="732" s="29" customFormat="1" ht="12.75"/>
    <row r="733" s="29" customFormat="1" ht="12.75"/>
    <row r="734" s="29" customFormat="1" ht="12.75"/>
    <row r="735" s="29" customFormat="1" ht="12.75"/>
    <row r="736" s="29" customFormat="1" ht="12.75"/>
    <row r="737" s="29" customFormat="1" ht="12.75"/>
    <row r="738" s="29" customFormat="1" ht="12.75"/>
    <row r="739" s="29" customFormat="1" ht="12.75"/>
    <row r="740" s="29" customFormat="1" ht="12.75"/>
    <row r="741" s="29" customFormat="1" ht="12.75"/>
    <row r="742" s="29" customFormat="1" ht="12.75"/>
    <row r="743" s="29" customFormat="1" ht="12.75"/>
    <row r="744" s="29" customFormat="1" ht="12.75"/>
    <row r="745" s="29" customFormat="1" ht="12.75"/>
    <row r="746" s="29" customFormat="1" ht="12.75"/>
    <row r="747" s="29" customFormat="1" ht="12.75"/>
    <row r="748" s="29" customFormat="1" ht="12.75"/>
    <row r="749" s="29" customFormat="1" ht="12.75"/>
    <row r="750" s="29" customFormat="1" ht="12.75"/>
    <row r="751" s="29" customFormat="1" ht="12.75"/>
    <row r="752" s="29" customFormat="1" ht="12.75"/>
    <row r="753" s="29" customFormat="1" ht="12.75"/>
    <row r="754" s="29" customFormat="1" ht="12.75"/>
    <row r="755" s="29" customFormat="1" ht="12.75"/>
    <row r="756" s="29" customFormat="1" ht="12.75"/>
    <row r="757" s="29" customFormat="1" ht="12.75"/>
    <row r="758" s="29" customFormat="1" ht="12.75"/>
    <row r="759" s="29" customFormat="1" ht="12.75"/>
    <row r="760" s="29" customFormat="1" ht="12.75"/>
    <row r="761" s="29" customFormat="1" ht="12.75"/>
    <row r="762" s="29" customFormat="1" ht="12.75"/>
    <row r="763" s="29" customFormat="1" ht="12.75"/>
    <row r="764" s="29" customFormat="1" ht="12.75"/>
    <row r="765" s="29" customFormat="1" ht="12.75"/>
    <row r="766" s="29" customFormat="1" ht="12.75"/>
    <row r="767" s="29" customFormat="1" ht="12.75"/>
    <row r="768" s="29" customFormat="1" ht="12.75"/>
    <row r="769" s="29" customFormat="1" ht="12.75"/>
    <row r="770" s="29" customFormat="1" ht="12.75"/>
    <row r="771" s="29" customFormat="1" ht="12.75"/>
    <row r="772" s="29" customFormat="1" ht="12.75"/>
    <row r="773" s="29" customFormat="1" ht="12.75"/>
    <row r="774" s="29" customFormat="1" ht="12.75"/>
    <row r="775" s="29" customFormat="1" ht="12.75"/>
    <row r="776" s="29" customFormat="1" ht="12.75"/>
    <row r="777" s="29" customFormat="1" ht="12.75"/>
    <row r="778" s="29" customFormat="1" ht="12.75"/>
    <row r="779" s="29" customFormat="1" ht="12.75"/>
    <row r="780" s="29" customFormat="1" ht="12.75"/>
    <row r="781" s="29" customFormat="1" ht="12.75"/>
    <row r="782" s="29" customFormat="1" ht="12.75"/>
    <row r="783" s="29" customFormat="1" ht="12.75"/>
    <row r="784" s="29" customFormat="1" ht="12.75"/>
    <row r="785" s="29" customFormat="1" ht="12.75"/>
    <row r="786" s="29" customFormat="1" ht="12.75"/>
    <row r="787" s="29" customFormat="1" ht="12.75"/>
    <row r="788" s="29" customFormat="1" ht="12.75"/>
    <row r="789" s="29" customFormat="1" ht="12.75"/>
    <row r="790" s="29" customFormat="1" ht="12.75"/>
    <row r="791" s="29" customFormat="1" ht="12.75"/>
    <row r="792" s="29" customFormat="1" ht="12.75"/>
    <row r="793" s="29" customFormat="1" ht="12.75"/>
    <row r="794" s="29" customFormat="1" ht="12.75"/>
    <row r="795" s="29" customFormat="1" ht="12.75"/>
    <row r="796" s="29" customFormat="1" ht="12.75"/>
    <row r="797" s="29" customFormat="1" ht="12.75"/>
    <row r="798" s="29" customFormat="1" ht="12.75"/>
    <row r="799" s="29" customFormat="1" ht="12.75"/>
    <row r="800" s="29" customFormat="1" ht="12.75"/>
    <row r="801" s="29" customFormat="1" ht="12.75"/>
    <row r="802" s="29" customFormat="1" ht="12.75"/>
    <row r="803" s="29" customFormat="1" ht="12.75"/>
    <row r="804" s="29" customFormat="1" ht="12.75"/>
    <row r="805" s="29" customFormat="1" ht="12.75"/>
    <row r="806" s="29" customFormat="1" ht="12.75"/>
    <row r="807" s="29" customFormat="1" ht="12.75"/>
    <row r="808" s="29" customFormat="1" ht="12.75"/>
    <row r="809" s="29" customFormat="1" ht="12.75"/>
    <row r="810" s="29" customFormat="1" ht="12.75"/>
    <row r="811" s="29" customFormat="1" ht="12.75"/>
    <row r="812" s="29" customFormat="1" ht="12.75"/>
    <row r="813" s="29" customFormat="1" ht="12.75"/>
    <row r="814" s="29" customFormat="1" ht="12.75"/>
    <row r="815" s="29" customFormat="1" ht="12.75"/>
    <row r="816" s="29" customFormat="1" ht="12.75"/>
    <row r="817" s="29" customFormat="1" ht="12.75"/>
    <row r="818" s="29" customFormat="1" ht="12.75"/>
    <row r="819" s="29" customFormat="1" ht="12.75"/>
    <row r="820" s="29" customFormat="1" ht="12.75"/>
    <row r="821" s="29" customFormat="1" ht="12.75"/>
    <row r="822" s="29" customFormat="1" ht="12.75"/>
    <row r="823" s="29" customFormat="1" ht="12.75"/>
    <row r="824" s="29" customFormat="1" ht="12.75"/>
    <row r="825" s="29" customFormat="1" ht="12.75"/>
    <row r="826" s="29" customFormat="1" ht="12.75"/>
    <row r="827" s="29" customFormat="1" ht="12.75"/>
    <row r="828" s="29" customFormat="1" ht="12.75"/>
    <row r="829" s="29" customFormat="1" ht="12.75"/>
    <row r="830" s="29" customFormat="1" ht="12.75"/>
    <row r="831" s="29" customFormat="1" ht="12.75"/>
    <row r="832" s="29" customFormat="1" ht="12.75"/>
    <row r="833" s="29" customFormat="1" ht="12.75"/>
    <row r="834" s="29" customFormat="1" ht="12.75"/>
    <row r="835" s="29" customFormat="1" ht="12.75"/>
    <row r="836" s="29" customFormat="1" ht="12.75"/>
    <row r="837" s="29" customFormat="1" ht="12.75"/>
    <row r="838" s="29" customFormat="1" ht="12.75"/>
    <row r="839" s="29" customFormat="1" ht="12.75"/>
    <row r="840" s="29" customFormat="1" ht="12.75"/>
    <row r="841" s="29" customFormat="1" ht="12.75"/>
    <row r="842" s="29" customFormat="1" ht="12.75"/>
    <row r="843" s="29" customFormat="1" ht="12.75"/>
    <row r="844" s="29" customFormat="1" ht="12.75"/>
    <row r="845" s="29" customFormat="1" ht="12.75"/>
    <row r="846" s="29" customFormat="1" ht="12.75"/>
    <row r="847" s="29" customFormat="1" ht="12.75"/>
    <row r="848" s="29" customFormat="1" ht="12.75"/>
    <row r="849" s="29" customFormat="1" ht="12.75"/>
    <row r="850" s="29" customFormat="1" ht="12.75"/>
    <row r="851" s="29" customFormat="1" ht="12.75"/>
    <row r="852" s="29" customFormat="1" ht="12.75"/>
    <row r="853" s="29" customFormat="1" ht="12.75"/>
    <row r="854" s="29" customFormat="1" ht="12.75"/>
    <row r="855" s="29" customFormat="1" ht="12.75"/>
    <row r="856" s="29" customFormat="1" ht="12.75"/>
    <row r="857" s="29" customFormat="1" ht="12.75"/>
    <row r="858" s="29" customFormat="1" ht="12.75"/>
    <row r="859" s="29" customFormat="1" ht="12.75"/>
    <row r="860" s="29" customFormat="1" ht="12.75"/>
    <row r="861" s="29" customFormat="1" ht="12.75"/>
    <row r="862" s="29" customFormat="1" ht="12.75"/>
    <row r="863" s="29" customFormat="1" ht="12.75"/>
    <row r="864" s="29" customFormat="1" ht="12.75"/>
    <row r="865" s="29" customFormat="1" ht="12.75"/>
    <row r="866" s="29" customFormat="1" ht="12.75"/>
    <row r="867" s="29" customFormat="1" ht="12.75"/>
    <row r="868" s="29" customFormat="1" ht="12.75"/>
    <row r="869" s="29" customFormat="1" ht="12.75"/>
    <row r="870" s="29" customFormat="1" ht="12.75"/>
    <row r="871" s="29" customFormat="1" ht="12.75"/>
    <row r="872" s="29" customFormat="1" ht="12.75"/>
    <row r="873" s="29" customFormat="1" ht="12.75"/>
    <row r="874" s="29" customFormat="1" ht="12.75"/>
    <row r="875" s="29" customFormat="1" ht="12.75"/>
    <row r="876" s="29" customFormat="1" ht="12.75"/>
    <row r="877" s="29" customFormat="1" ht="12.75"/>
    <row r="878" s="29" customFormat="1" ht="12.75"/>
    <row r="879" s="29" customFormat="1" ht="12.75"/>
    <row r="880" s="29" customFormat="1" ht="12.75"/>
    <row r="881" s="29" customFormat="1" ht="12.75"/>
    <row r="882" s="29" customFormat="1" ht="12.75"/>
    <row r="883" s="29" customFormat="1" ht="12.75"/>
    <row r="884" s="29" customFormat="1" ht="12.75"/>
    <row r="885" s="29" customFormat="1" ht="12.75"/>
    <row r="886" s="29" customFormat="1" ht="12.75"/>
    <row r="887" s="29" customFormat="1" ht="12.75"/>
    <row r="888" s="29" customFormat="1" ht="12.75"/>
    <row r="889" s="29" customFormat="1" ht="12.75"/>
    <row r="890" s="29" customFormat="1" ht="12.75"/>
    <row r="891" s="29" customFormat="1" ht="12.75"/>
    <row r="892" s="29" customFormat="1" ht="12.75"/>
    <row r="893" s="29" customFormat="1" ht="12.75"/>
    <row r="894" s="29" customFormat="1" ht="12.75"/>
    <row r="895" s="29" customFormat="1" ht="12.75"/>
    <row r="896" s="29" customFormat="1" ht="12.75"/>
    <row r="897" s="29" customFormat="1" ht="12.75"/>
    <row r="898" s="29" customFormat="1" ht="12.75"/>
    <row r="899" s="29" customFormat="1" ht="12.75"/>
    <row r="900" s="29" customFormat="1" ht="12.75"/>
    <row r="901" s="29" customFormat="1" ht="12.75"/>
    <row r="902" s="29" customFormat="1" ht="12.75"/>
    <row r="903" s="29" customFormat="1" ht="12.75"/>
    <row r="904" s="29" customFormat="1" ht="12.75"/>
    <row r="905" s="29" customFormat="1" ht="12.75"/>
    <row r="906" s="29" customFormat="1" ht="12.75"/>
    <row r="907" s="29" customFormat="1" ht="12.75"/>
    <row r="908" s="29" customFormat="1" ht="12.75"/>
    <row r="909" s="29" customFormat="1" ht="12.75"/>
    <row r="910" s="29" customFormat="1" ht="12.75"/>
    <row r="911" s="29" customFormat="1" ht="12.75"/>
    <row r="912" s="29" customFormat="1" ht="12.75"/>
    <row r="913" s="29" customFormat="1" ht="12.75"/>
    <row r="914" s="29" customFormat="1" ht="12.75"/>
    <row r="915" s="29" customFormat="1" ht="12.75"/>
    <row r="916" s="29" customFormat="1" ht="12.75"/>
    <row r="917" s="29" customFormat="1" ht="12.75"/>
    <row r="918" s="29" customFormat="1" ht="12.75"/>
    <row r="919" s="29" customFormat="1" ht="12.75"/>
    <row r="920" s="29" customFormat="1" ht="12.75"/>
    <row r="921" s="29" customFormat="1" ht="12.75"/>
    <row r="922" s="29" customFormat="1" ht="12.75"/>
    <row r="923" s="29" customFormat="1" ht="12.75"/>
    <row r="924" s="29" customFormat="1" ht="12.75"/>
    <row r="925" s="29" customFormat="1" ht="12.75"/>
    <row r="926" s="29" customFormat="1" ht="12.75"/>
    <row r="927" s="29" customFormat="1" ht="12.75"/>
    <row r="928" s="29" customFormat="1" ht="12.75"/>
    <row r="929" spans="2:9" s="29" customFormat="1" ht="12.75"/>
    <row r="930" spans="2:9" s="29" customFormat="1" ht="12.75"/>
    <row r="931" spans="2:9" s="29" customFormat="1" ht="12.75"/>
    <row r="932" spans="2:9" s="29" customFormat="1" ht="12.75"/>
    <row r="933" spans="2:9" s="29" customFormat="1" ht="12.75"/>
    <row r="934" spans="2:9" s="112" customFormat="1">
      <c r="B934" s="111"/>
      <c r="C934" s="111"/>
      <c r="D934" s="111"/>
      <c r="E934" s="111"/>
      <c r="F934" s="111"/>
      <c r="G934" s="111"/>
      <c r="H934" s="111"/>
      <c r="I934" s="129"/>
    </row>
    <row r="935" spans="2:9" s="112" customFormat="1">
      <c r="B935" s="111"/>
      <c r="C935" s="111"/>
      <c r="D935" s="111"/>
      <c r="E935" s="111"/>
      <c r="F935" s="111"/>
      <c r="G935" s="111"/>
      <c r="H935" s="111"/>
      <c r="I935" s="129"/>
    </row>
    <row r="936" spans="2:9" s="112" customFormat="1">
      <c r="B936" s="111"/>
      <c r="C936" s="111"/>
      <c r="D936" s="111"/>
      <c r="E936" s="111"/>
      <c r="F936" s="111"/>
      <c r="G936" s="111"/>
      <c r="H936" s="111"/>
      <c r="I936" s="129"/>
    </row>
    <row r="937" spans="2:9" s="112" customFormat="1">
      <c r="B937" s="111"/>
      <c r="C937" s="111"/>
      <c r="D937" s="111"/>
      <c r="E937" s="111"/>
      <c r="F937" s="111"/>
      <c r="G937" s="111"/>
      <c r="H937" s="111"/>
      <c r="I937" s="129"/>
    </row>
    <row r="938" spans="2:9" s="112" customFormat="1">
      <c r="B938" s="111"/>
      <c r="C938" s="111"/>
      <c r="D938" s="111"/>
      <c r="E938" s="111"/>
      <c r="F938" s="111"/>
      <c r="G938" s="111"/>
      <c r="H938" s="111"/>
      <c r="I938" s="129"/>
    </row>
    <row r="939" spans="2:9" s="112" customFormat="1">
      <c r="B939" s="111"/>
      <c r="C939" s="111"/>
      <c r="D939" s="111"/>
      <c r="E939" s="111"/>
      <c r="F939" s="111"/>
      <c r="G939" s="111"/>
      <c r="H939" s="111"/>
      <c r="I939" s="129"/>
    </row>
    <row r="940" spans="2:9" s="112" customFormat="1">
      <c r="B940" s="111"/>
      <c r="C940" s="111"/>
      <c r="D940" s="111"/>
      <c r="E940" s="111"/>
      <c r="F940" s="111"/>
      <c r="G940" s="111"/>
      <c r="H940" s="111"/>
      <c r="I940" s="129"/>
    </row>
    <row r="941" spans="2:9" s="112" customFormat="1">
      <c r="B941" s="111"/>
      <c r="C941" s="111"/>
      <c r="D941" s="111"/>
      <c r="E941" s="111"/>
      <c r="F941" s="111"/>
      <c r="G941" s="111"/>
      <c r="H941" s="111"/>
      <c r="I941" s="129"/>
    </row>
    <row r="942" spans="2:9" s="112" customFormat="1">
      <c r="B942" s="111"/>
      <c r="C942" s="111"/>
      <c r="D942" s="111"/>
      <c r="E942" s="111"/>
      <c r="F942" s="111"/>
      <c r="G942" s="111"/>
      <c r="H942" s="111"/>
      <c r="I942" s="129"/>
    </row>
    <row r="943" spans="2:9" s="112" customFormat="1">
      <c r="B943" s="111"/>
      <c r="C943" s="111"/>
      <c r="D943" s="111"/>
      <c r="E943" s="111"/>
      <c r="F943" s="111"/>
      <c r="G943" s="111"/>
      <c r="H943" s="111"/>
      <c r="I943" s="129"/>
    </row>
    <row r="944" spans="2:9" s="112" customFormat="1">
      <c r="B944" s="111"/>
      <c r="C944" s="111"/>
      <c r="D944" s="111"/>
      <c r="E944" s="111"/>
      <c r="F944" s="111"/>
      <c r="G944" s="111"/>
      <c r="H944" s="111"/>
      <c r="I944" s="129"/>
    </row>
    <row r="945" spans="2:9" s="112" customFormat="1">
      <c r="B945" s="111"/>
      <c r="C945" s="111"/>
      <c r="D945" s="111"/>
      <c r="E945" s="111"/>
      <c r="F945" s="111"/>
      <c r="G945" s="111"/>
      <c r="H945" s="111"/>
      <c r="I945" s="129"/>
    </row>
    <row r="946" spans="2:9" s="112" customFormat="1">
      <c r="B946" s="111"/>
      <c r="C946" s="111"/>
      <c r="D946" s="111"/>
      <c r="E946" s="111"/>
      <c r="F946" s="111"/>
      <c r="G946" s="111"/>
      <c r="H946" s="111"/>
      <c r="I946" s="129"/>
    </row>
    <row r="947" spans="2:9" s="112" customFormat="1">
      <c r="B947" s="111"/>
      <c r="C947" s="111"/>
      <c r="D947" s="111"/>
      <c r="E947" s="111"/>
      <c r="F947" s="111"/>
      <c r="G947" s="111"/>
      <c r="H947" s="111"/>
      <c r="I947" s="129"/>
    </row>
    <row r="948" spans="2:9" s="112" customFormat="1">
      <c r="B948" s="111"/>
      <c r="C948" s="111"/>
      <c r="D948" s="111"/>
      <c r="E948" s="111"/>
      <c r="F948" s="111"/>
      <c r="G948" s="111"/>
      <c r="H948" s="111"/>
      <c r="I948" s="129"/>
    </row>
    <row r="949" spans="2:9" s="112" customFormat="1">
      <c r="B949" s="111"/>
      <c r="C949" s="111"/>
      <c r="D949" s="111"/>
      <c r="E949" s="111"/>
      <c r="F949" s="111"/>
      <c r="G949" s="111"/>
      <c r="H949" s="111"/>
      <c r="I949" s="129"/>
    </row>
    <row r="950" spans="2:9" s="112" customFormat="1">
      <c r="B950" s="111"/>
      <c r="C950" s="111"/>
      <c r="D950" s="111"/>
      <c r="E950" s="111"/>
      <c r="F950" s="111"/>
      <c r="G950" s="111"/>
      <c r="H950" s="111"/>
      <c r="I950" s="129"/>
    </row>
    <row r="951" spans="2:9" s="112" customFormat="1">
      <c r="B951" s="111"/>
      <c r="C951" s="111"/>
      <c r="D951" s="111"/>
      <c r="E951" s="111"/>
      <c r="F951" s="111"/>
      <c r="G951" s="111"/>
      <c r="H951" s="111"/>
      <c r="I951" s="129"/>
    </row>
    <row r="952" spans="2:9" s="112" customFormat="1">
      <c r="B952" s="111"/>
      <c r="C952" s="111"/>
      <c r="D952" s="111"/>
      <c r="E952" s="111"/>
      <c r="F952" s="111"/>
      <c r="G952" s="111"/>
      <c r="H952" s="111"/>
      <c r="I952" s="129"/>
    </row>
    <row r="953" spans="2:9" s="112" customFormat="1">
      <c r="B953" s="111"/>
      <c r="C953" s="111"/>
      <c r="D953" s="111"/>
      <c r="E953" s="111"/>
      <c r="F953" s="111"/>
      <c r="G953" s="111"/>
      <c r="H953" s="111"/>
      <c r="I953" s="129"/>
    </row>
    <row r="954" spans="2:9" s="112" customFormat="1">
      <c r="B954" s="111"/>
      <c r="C954" s="111"/>
      <c r="D954" s="111"/>
      <c r="E954" s="111"/>
      <c r="F954" s="111"/>
      <c r="G954" s="111"/>
      <c r="H954" s="111"/>
      <c r="I954" s="129"/>
    </row>
    <row r="955" spans="2:9" s="112" customFormat="1">
      <c r="B955" s="111"/>
      <c r="C955" s="111"/>
      <c r="D955" s="111"/>
      <c r="E955" s="111"/>
      <c r="F955" s="111"/>
      <c r="G955" s="111"/>
      <c r="H955" s="111"/>
      <c r="I955" s="129"/>
    </row>
    <row r="956" spans="2:9" s="112" customFormat="1">
      <c r="B956" s="111"/>
      <c r="C956" s="111"/>
      <c r="D956" s="111"/>
      <c r="E956" s="111"/>
      <c r="F956" s="111"/>
      <c r="G956" s="111"/>
      <c r="H956" s="111"/>
      <c r="I956" s="129"/>
    </row>
    <row r="957" spans="2:9" s="112" customFormat="1">
      <c r="B957" s="111"/>
      <c r="C957" s="111"/>
      <c r="D957" s="111"/>
      <c r="E957" s="111"/>
      <c r="F957" s="111"/>
      <c r="G957" s="111"/>
      <c r="H957" s="111"/>
      <c r="I957" s="129"/>
    </row>
    <row r="958" spans="2:9" s="112" customFormat="1">
      <c r="B958" s="111"/>
      <c r="C958" s="111"/>
      <c r="D958" s="111"/>
      <c r="E958" s="111"/>
      <c r="F958" s="111"/>
      <c r="G958" s="111"/>
      <c r="H958" s="111"/>
      <c r="I958" s="129"/>
    </row>
    <row r="959" spans="2:9" s="112" customFormat="1">
      <c r="B959" s="111"/>
      <c r="C959" s="111"/>
      <c r="D959" s="111"/>
      <c r="E959" s="111"/>
      <c r="F959" s="111"/>
      <c r="G959" s="111"/>
      <c r="H959" s="111"/>
      <c r="I959" s="129"/>
    </row>
    <row r="960" spans="2:9" s="112" customFormat="1">
      <c r="B960" s="111"/>
      <c r="C960" s="111"/>
      <c r="D960" s="111"/>
      <c r="E960" s="111"/>
      <c r="F960" s="111"/>
      <c r="G960" s="111"/>
      <c r="H960" s="111"/>
      <c r="I960" s="129"/>
    </row>
    <row r="961" spans="2:9" s="112" customFormat="1">
      <c r="B961" s="111"/>
      <c r="C961" s="111"/>
      <c r="D961" s="111"/>
      <c r="E961" s="111"/>
      <c r="F961" s="111"/>
      <c r="G961" s="111"/>
      <c r="H961" s="111"/>
      <c r="I961" s="129"/>
    </row>
    <row r="962" spans="2:9" s="112" customFormat="1">
      <c r="B962" s="111"/>
      <c r="C962" s="111"/>
      <c r="D962" s="111"/>
      <c r="E962" s="111"/>
      <c r="F962" s="111"/>
      <c r="G962" s="111"/>
      <c r="H962" s="111"/>
      <c r="I962" s="129"/>
    </row>
    <row r="963" spans="2:9" s="112" customFormat="1">
      <c r="B963" s="111"/>
      <c r="C963" s="111"/>
      <c r="D963" s="111"/>
      <c r="E963" s="111"/>
      <c r="F963" s="111"/>
      <c r="G963" s="111"/>
      <c r="H963" s="111"/>
      <c r="I963" s="129"/>
    </row>
    <row r="964" spans="2:9" s="112" customFormat="1">
      <c r="B964" s="111"/>
      <c r="C964" s="111"/>
      <c r="D964" s="111"/>
      <c r="E964" s="111"/>
      <c r="F964" s="111"/>
      <c r="G964" s="111"/>
      <c r="H964" s="111"/>
      <c r="I964" s="129"/>
    </row>
    <row r="965" spans="2:9" s="112" customFormat="1">
      <c r="B965" s="111"/>
      <c r="C965" s="111"/>
      <c r="D965" s="111"/>
      <c r="E965" s="111"/>
      <c r="F965" s="111"/>
      <c r="G965" s="111"/>
      <c r="H965" s="111"/>
      <c r="I965" s="129"/>
    </row>
    <row r="966" spans="2:9" s="112" customFormat="1">
      <c r="B966" s="111"/>
      <c r="C966" s="111"/>
      <c r="D966" s="111"/>
      <c r="E966" s="111"/>
      <c r="F966" s="111"/>
      <c r="G966" s="111"/>
      <c r="H966" s="111"/>
      <c r="I966" s="129"/>
    </row>
    <row r="967" spans="2:9" s="112" customFormat="1">
      <c r="B967" s="111"/>
      <c r="C967" s="111"/>
      <c r="D967" s="111"/>
      <c r="E967" s="111"/>
      <c r="F967" s="111"/>
      <c r="G967" s="111"/>
      <c r="H967" s="111"/>
      <c r="I967" s="129"/>
    </row>
    <row r="968" spans="2:9" s="112" customFormat="1">
      <c r="B968" s="111"/>
      <c r="C968" s="111"/>
      <c r="D968" s="111"/>
      <c r="E968" s="111"/>
      <c r="F968" s="111"/>
      <c r="G968" s="111"/>
      <c r="H968" s="111"/>
      <c r="I968" s="129"/>
    </row>
    <row r="969" spans="2:9" s="112" customFormat="1">
      <c r="B969" s="111"/>
      <c r="C969" s="111"/>
      <c r="D969" s="111"/>
      <c r="E969" s="111"/>
      <c r="F969" s="111"/>
      <c r="G969" s="111"/>
      <c r="H969" s="111"/>
      <c r="I969" s="129"/>
    </row>
    <row r="970" spans="2:9" s="112" customFormat="1">
      <c r="B970" s="111"/>
      <c r="C970" s="111"/>
      <c r="D970" s="111"/>
      <c r="E970" s="111"/>
      <c r="F970" s="111"/>
      <c r="G970" s="111"/>
      <c r="H970" s="111"/>
      <c r="I970" s="129"/>
    </row>
    <row r="971" spans="2:9" s="112" customFormat="1">
      <c r="B971" s="111"/>
      <c r="C971" s="111"/>
      <c r="D971" s="111"/>
      <c r="E971" s="111"/>
      <c r="F971" s="111"/>
      <c r="G971" s="111"/>
      <c r="H971" s="111"/>
      <c r="I971" s="129"/>
    </row>
    <row r="972" spans="2:9" s="112" customFormat="1">
      <c r="B972" s="111"/>
      <c r="C972" s="111"/>
      <c r="D972" s="111"/>
      <c r="E972" s="111"/>
      <c r="F972" s="111"/>
      <c r="G972" s="111"/>
      <c r="H972" s="111"/>
      <c r="I972" s="129"/>
    </row>
    <row r="973" spans="2:9" s="112" customFormat="1">
      <c r="B973" s="111"/>
      <c r="C973" s="111"/>
      <c r="D973" s="111"/>
      <c r="E973" s="111"/>
      <c r="F973" s="111"/>
      <c r="G973" s="111"/>
      <c r="H973" s="111"/>
      <c r="I973" s="129"/>
    </row>
    <row r="974" spans="2:9" s="112" customFormat="1">
      <c r="B974" s="111"/>
      <c r="C974" s="111"/>
      <c r="D974" s="111"/>
      <c r="E974" s="111"/>
      <c r="F974" s="111"/>
      <c r="G974" s="111"/>
      <c r="H974" s="111"/>
      <c r="I974" s="129"/>
    </row>
    <row r="975" spans="2:9" s="112" customFormat="1">
      <c r="B975" s="111"/>
      <c r="C975" s="111"/>
      <c r="D975" s="111"/>
      <c r="E975" s="111"/>
      <c r="F975" s="111"/>
      <c r="G975" s="111"/>
      <c r="H975" s="111"/>
      <c r="I975" s="129"/>
    </row>
    <row r="976" spans="2:9" s="112" customFormat="1">
      <c r="B976" s="111"/>
      <c r="C976" s="111"/>
      <c r="D976" s="111"/>
      <c r="E976" s="111"/>
      <c r="F976" s="111"/>
      <c r="G976" s="111"/>
      <c r="H976" s="111"/>
      <c r="I976" s="129"/>
    </row>
    <row r="977" spans="2:9" s="112" customFormat="1">
      <c r="B977" s="111"/>
      <c r="C977" s="111"/>
      <c r="D977" s="111"/>
      <c r="E977" s="111"/>
      <c r="F977" s="111"/>
      <c r="G977" s="111"/>
      <c r="H977" s="111"/>
      <c r="I977" s="129"/>
    </row>
    <row r="978" spans="2:9" s="112" customFormat="1">
      <c r="B978" s="111"/>
      <c r="C978" s="111"/>
      <c r="D978" s="111"/>
      <c r="E978" s="111"/>
      <c r="F978" s="111"/>
      <c r="G978" s="111"/>
      <c r="H978" s="111"/>
      <c r="I978" s="129"/>
    </row>
    <row r="979" spans="2:9" s="112" customFormat="1">
      <c r="B979" s="111"/>
      <c r="C979" s="111"/>
      <c r="D979" s="111"/>
      <c r="E979" s="111"/>
      <c r="F979" s="111"/>
      <c r="G979" s="111"/>
      <c r="H979" s="111"/>
      <c r="I979" s="129"/>
    </row>
    <row r="980" spans="2:9" s="112" customFormat="1">
      <c r="B980" s="111"/>
      <c r="C980" s="111"/>
      <c r="D980" s="111"/>
      <c r="E980" s="111"/>
      <c r="F980" s="111"/>
      <c r="G980" s="111"/>
      <c r="H980" s="111"/>
      <c r="I980" s="129"/>
    </row>
    <row r="981" spans="2:9" s="112" customFormat="1">
      <c r="B981" s="111"/>
      <c r="C981" s="111"/>
      <c r="D981" s="111"/>
      <c r="E981" s="111"/>
      <c r="F981" s="111"/>
      <c r="G981" s="111"/>
      <c r="H981" s="111"/>
      <c r="I981" s="129"/>
    </row>
    <row r="982" spans="2:9" s="112" customFormat="1">
      <c r="B982" s="111"/>
      <c r="C982" s="111"/>
      <c r="D982" s="111"/>
      <c r="E982" s="111"/>
      <c r="F982" s="111"/>
      <c r="G982" s="111"/>
      <c r="H982" s="111"/>
      <c r="I982" s="129"/>
    </row>
    <row r="983" spans="2:9" s="112" customFormat="1">
      <c r="B983" s="111"/>
      <c r="C983" s="111"/>
      <c r="D983" s="111"/>
      <c r="E983" s="111"/>
      <c r="F983" s="111"/>
      <c r="G983" s="111"/>
      <c r="H983" s="111"/>
      <c r="I983" s="129"/>
    </row>
    <row r="984" spans="2:9" s="112" customFormat="1">
      <c r="B984" s="111"/>
      <c r="C984" s="111"/>
      <c r="D984" s="111"/>
      <c r="E984" s="111"/>
      <c r="F984" s="111"/>
      <c r="G984" s="111"/>
      <c r="H984" s="111"/>
      <c r="I984" s="129"/>
    </row>
    <row r="985" spans="2:9" s="112" customFormat="1">
      <c r="B985" s="111"/>
      <c r="C985" s="111"/>
      <c r="D985" s="111"/>
      <c r="E985" s="111"/>
      <c r="F985" s="111"/>
      <c r="G985" s="111"/>
      <c r="H985" s="111"/>
      <c r="I985" s="129"/>
    </row>
    <row r="986" spans="2:9" s="112" customFormat="1">
      <c r="B986" s="111"/>
      <c r="C986" s="111"/>
      <c r="D986" s="111"/>
      <c r="E986" s="111"/>
      <c r="F986" s="111"/>
      <c r="G986" s="111"/>
      <c r="H986" s="111"/>
      <c r="I986" s="129"/>
    </row>
    <row r="987" spans="2:9" s="112" customFormat="1">
      <c r="B987" s="111"/>
      <c r="C987" s="111"/>
      <c r="D987" s="111"/>
      <c r="E987" s="111"/>
      <c r="F987" s="111"/>
      <c r="G987" s="111"/>
      <c r="H987" s="111"/>
      <c r="I987" s="129"/>
    </row>
    <row r="988" spans="2:9" s="112" customFormat="1">
      <c r="B988" s="111"/>
      <c r="C988" s="111"/>
      <c r="D988" s="111"/>
      <c r="E988" s="111"/>
      <c r="F988" s="111"/>
      <c r="G988" s="111"/>
      <c r="H988" s="111"/>
      <c r="I988" s="129"/>
    </row>
    <row r="989" spans="2:9" s="112" customFormat="1">
      <c r="B989" s="111"/>
      <c r="C989" s="111"/>
      <c r="D989" s="111"/>
      <c r="E989" s="111"/>
      <c r="F989" s="111"/>
      <c r="G989" s="111"/>
      <c r="H989" s="111"/>
      <c r="I989" s="129"/>
    </row>
    <row r="990" spans="2:9" s="112" customFormat="1">
      <c r="B990" s="111"/>
      <c r="C990" s="111"/>
      <c r="D990" s="111"/>
      <c r="E990" s="111"/>
      <c r="F990" s="111"/>
      <c r="G990" s="111"/>
      <c r="H990" s="111"/>
      <c r="I990" s="129"/>
    </row>
    <row r="991" spans="2:9" s="112" customFormat="1">
      <c r="B991" s="111"/>
      <c r="C991" s="111"/>
      <c r="D991" s="111"/>
      <c r="E991" s="111"/>
      <c r="F991" s="111"/>
      <c r="G991" s="111"/>
      <c r="H991" s="111"/>
      <c r="I991" s="129"/>
    </row>
    <row r="992" spans="2:9" s="112" customFormat="1">
      <c r="B992" s="111"/>
      <c r="C992" s="111"/>
      <c r="D992" s="111"/>
      <c r="E992" s="111"/>
      <c r="F992" s="111"/>
      <c r="G992" s="111"/>
      <c r="H992" s="111"/>
      <c r="I992" s="129"/>
    </row>
    <row r="993" spans="2:9" s="112" customFormat="1">
      <c r="B993" s="111"/>
      <c r="C993" s="111"/>
      <c r="D993" s="111"/>
      <c r="E993" s="111"/>
      <c r="F993" s="111"/>
      <c r="G993" s="111"/>
      <c r="H993" s="111"/>
      <c r="I993" s="129"/>
    </row>
    <row r="994" spans="2:9" s="112" customFormat="1">
      <c r="B994" s="111"/>
      <c r="C994" s="111"/>
      <c r="D994" s="111"/>
      <c r="E994" s="111"/>
      <c r="F994" s="111"/>
      <c r="G994" s="111"/>
      <c r="H994" s="111"/>
      <c r="I994" s="129"/>
    </row>
    <row r="995" spans="2:9" s="112" customFormat="1">
      <c r="B995" s="111"/>
      <c r="C995" s="111"/>
      <c r="D995" s="111"/>
      <c r="E995" s="111"/>
      <c r="F995" s="111"/>
      <c r="G995" s="111"/>
      <c r="H995" s="111"/>
      <c r="I995" s="129"/>
    </row>
    <row r="996" spans="2:9" s="112" customFormat="1">
      <c r="B996" s="111"/>
      <c r="C996" s="111"/>
      <c r="D996" s="111"/>
      <c r="E996" s="111"/>
      <c r="F996" s="111"/>
      <c r="G996" s="111"/>
      <c r="H996" s="111"/>
      <c r="I996" s="129"/>
    </row>
    <row r="997" spans="2:9" s="112" customFormat="1">
      <c r="B997" s="111"/>
      <c r="C997" s="111"/>
      <c r="D997" s="111"/>
      <c r="E997" s="111"/>
      <c r="F997" s="111"/>
      <c r="G997" s="111"/>
      <c r="H997" s="111"/>
      <c r="I997" s="129"/>
    </row>
    <row r="998" spans="2:9" s="112" customFormat="1">
      <c r="B998" s="111"/>
      <c r="C998" s="111"/>
      <c r="D998" s="111"/>
      <c r="E998" s="111"/>
      <c r="F998" s="111"/>
      <c r="G998" s="111"/>
      <c r="H998" s="111"/>
      <c r="I998" s="129"/>
    </row>
    <row r="999" spans="2:9" s="112" customFormat="1">
      <c r="B999" s="111"/>
      <c r="C999" s="111"/>
      <c r="D999" s="111"/>
      <c r="E999" s="111"/>
      <c r="F999" s="111"/>
      <c r="G999" s="111"/>
      <c r="H999" s="111"/>
      <c r="I999" s="129"/>
    </row>
    <row r="1000" spans="2:9" s="112" customFormat="1">
      <c r="B1000" s="111"/>
      <c r="C1000" s="111"/>
      <c r="D1000" s="111"/>
      <c r="E1000" s="111"/>
      <c r="F1000" s="111"/>
      <c r="G1000" s="111"/>
      <c r="H1000" s="111"/>
      <c r="I1000" s="129"/>
    </row>
    <row r="1001" spans="2:9" s="112" customFormat="1">
      <c r="B1001" s="111"/>
      <c r="C1001" s="111"/>
      <c r="D1001" s="111"/>
      <c r="E1001" s="111"/>
      <c r="F1001" s="111"/>
      <c r="G1001" s="111"/>
      <c r="H1001" s="111"/>
      <c r="I1001" s="129"/>
    </row>
    <row r="1002" spans="2:9" s="112" customFormat="1">
      <c r="B1002" s="111"/>
      <c r="C1002" s="111"/>
      <c r="D1002" s="111"/>
      <c r="E1002" s="111"/>
      <c r="F1002" s="111"/>
      <c r="G1002" s="111"/>
      <c r="H1002" s="111"/>
      <c r="I1002" s="129"/>
    </row>
    <row r="1003" spans="2:9" s="112" customFormat="1">
      <c r="B1003" s="111"/>
      <c r="C1003" s="111"/>
      <c r="D1003" s="111"/>
      <c r="E1003" s="111"/>
      <c r="F1003" s="111"/>
      <c r="G1003" s="111"/>
      <c r="H1003" s="111"/>
      <c r="I1003" s="129"/>
    </row>
    <row r="1004" spans="2:9" s="112" customFormat="1">
      <c r="B1004" s="111"/>
      <c r="C1004" s="111"/>
      <c r="D1004" s="111"/>
      <c r="E1004" s="111"/>
      <c r="F1004" s="111"/>
      <c r="G1004" s="111"/>
      <c r="H1004" s="111"/>
      <c r="I1004" s="129"/>
    </row>
    <row r="1005" spans="2:9" s="112" customFormat="1">
      <c r="B1005" s="111"/>
      <c r="C1005" s="111"/>
      <c r="D1005" s="111"/>
      <c r="E1005" s="111"/>
      <c r="F1005" s="111"/>
      <c r="G1005" s="111"/>
      <c r="H1005" s="111"/>
      <c r="I1005" s="129"/>
    </row>
    <row r="1006" spans="2:9" s="112" customFormat="1">
      <c r="B1006" s="111"/>
      <c r="C1006" s="111"/>
      <c r="D1006" s="111"/>
      <c r="E1006" s="111"/>
      <c r="F1006" s="111"/>
      <c r="G1006" s="111"/>
      <c r="H1006" s="111"/>
      <c r="I1006" s="129"/>
    </row>
    <row r="1007" spans="2:9" s="112" customFormat="1">
      <c r="B1007" s="111"/>
      <c r="C1007" s="111"/>
      <c r="D1007" s="111"/>
      <c r="E1007" s="111"/>
      <c r="F1007" s="111"/>
      <c r="G1007" s="111"/>
      <c r="H1007" s="111"/>
      <c r="I1007" s="129"/>
    </row>
    <row r="1008" spans="2:9" s="112" customFormat="1">
      <c r="B1008" s="111"/>
      <c r="C1008" s="111"/>
      <c r="D1008" s="111"/>
      <c r="E1008" s="111"/>
      <c r="F1008" s="111"/>
      <c r="G1008" s="111"/>
      <c r="H1008" s="111"/>
      <c r="I1008" s="129"/>
    </row>
    <row r="1009" spans="2:9" s="112" customFormat="1">
      <c r="B1009" s="111"/>
      <c r="C1009" s="111"/>
      <c r="D1009" s="111"/>
      <c r="E1009" s="111"/>
      <c r="F1009" s="111"/>
      <c r="G1009" s="111"/>
      <c r="H1009" s="111"/>
      <c r="I1009" s="129"/>
    </row>
    <row r="1010" spans="2:9" s="112" customFormat="1">
      <c r="B1010" s="111"/>
      <c r="C1010" s="111"/>
      <c r="D1010" s="111"/>
      <c r="E1010" s="111"/>
      <c r="F1010" s="111"/>
      <c r="G1010" s="111"/>
      <c r="H1010" s="111"/>
      <c r="I1010" s="129"/>
    </row>
    <row r="1011" spans="2:9" s="112" customFormat="1">
      <c r="B1011" s="111"/>
      <c r="C1011" s="111"/>
      <c r="D1011" s="111"/>
      <c r="E1011" s="111"/>
      <c r="F1011" s="111"/>
      <c r="G1011" s="111"/>
      <c r="H1011" s="111"/>
      <c r="I1011" s="129"/>
    </row>
    <row r="1012" spans="2:9" s="112" customFormat="1">
      <c r="B1012" s="111"/>
      <c r="C1012" s="111"/>
      <c r="D1012" s="111"/>
      <c r="E1012" s="111"/>
      <c r="F1012" s="111"/>
      <c r="G1012" s="111"/>
      <c r="H1012" s="111"/>
      <c r="I1012" s="129"/>
    </row>
    <row r="1013" spans="2:9" s="112" customFormat="1">
      <c r="B1013" s="111"/>
      <c r="C1013" s="111"/>
      <c r="D1013" s="111"/>
      <c r="E1013" s="111"/>
      <c r="F1013" s="111"/>
      <c r="G1013" s="111"/>
      <c r="H1013" s="111"/>
      <c r="I1013" s="129"/>
    </row>
    <row r="1014" spans="2:9" s="112" customFormat="1">
      <c r="B1014" s="111"/>
      <c r="C1014" s="111"/>
      <c r="D1014" s="111"/>
      <c r="E1014" s="111"/>
      <c r="F1014" s="111"/>
      <c r="G1014" s="111"/>
      <c r="H1014" s="111"/>
      <c r="I1014" s="129"/>
    </row>
    <row r="1015" spans="2:9" s="112" customFormat="1">
      <c r="B1015" s="111"/>
      <c r="C1015" s="111"/>
      <c r="D1015" s="111"/>
      <c r="E1015" s="111"/>
      <c r="F1015" s="111"/>
      <c r="G1015" s="111"/>
      <c r="H1015" s="111"/>
      <c r="I1015" s="129"/>
    </row>
    <row r="1016" spans="2:9" s="112" customFormat="1">
      <c r="B1016" s="111"/>
      <c r="C1016" s="111"/>
      <c r="D1016" s="111"/>
      <c r="E1016" s="111"/>
      <c r="F1016" s="111"/>
      <c r="G1016" s="111"/>
      <c r="H1016" s="111"/>
      <c r="I1016" s="129"/>
    </row>
    <row r="1017" spans="2:9" s="112" customFormat="1">
      <c r="B1017" s="111"/>
      <c r="C1017" s="111"/>
      <c r="D1017" s="111"/>
      <c r="E1017" s="111"/>
      <c r="F1017" s="111"/>
      <c r="G1017" s="111"/>
      <c r="H1017" s="111"/>
      <c r="I1017" s="129"/>
    </row>
    <row r="1018" spans="2:9" s="112" customFormat="1">
      <c r="B1018" s="111"/>
      <c r="C1018" s="111"/>
      <c r="D1018" s="111"/>
      <c r="E1018" s="111"/>
      <c r="F1018" s="111"/>
      <c r="G1018" s="111"/>
      <c r="H1018" s="111"/>
      <c r="I1018" s="129"/>
    </row>
    <row r="1019" spans="2:9" s="112" customFormat="1">
      <c r="B1019" s="111"/>
      <c r="C1019" s="111"/>
      <c r="D1019" s="111"/>
      <c r="E1019" s="111"/>
      <c r="F1019" s="111"/>
      <c r="G1019" s="111"/>
      <c r="H1019" s="111"/>
      <c r="I1019" s="129"/>
    </row>
    <row r="1020" spans="2:9" s="112" customFormat="1">
      <c r="B1020" s="111"/>
      <c r="C1020" s="111"/>
      <c r="D1020" s="111"/>
      <c r="E1020" s="111"/>
      <c r="F1020" s="111"/>
      <c r="G1020" s="111"/>
      <c r="H1020" s="111"/>
      <c r="I1020" s="129"/>
    </row>
    <row r="1021" spans="2:9" s="112" customFormat="1">
      <c r="B1021" s="111"/>
      <c r="C1021" s="111"/>
      <c r="D1021" s="111"/>
      <c r="E1021" s="111"/>
      <c r="F1021" s="111"/>
      <c r="G1021" s="111"/>
      <c r="H1021" s="111"/>
      <c r="I1021" s="129"/>
    </row>
    <row r="1022" spans="2:9" s="112" customFormat="1">
      <c r="B1022" s="111"/>
      <c r="C1022" s="111"/>
      <c r="D1022" s="111"/>
      <c r="E1022" s="111"/>
      <c r="F1022" s="111"/>
      <c r="G1022" s="111"/>
      <c r="H1022" s="111"/>
      <c r="I1022" s="129"/>
    </row>
    <row r="1023" spans="2:9" s="112" customFormat="1">
      <c r="B1023" s="111"/>
      <c r="C1023" s="111"/>
      <c r="D1023" s="111"/>
      <c r="E1023" s="111"/>
      <c r="F1023" s="111"/>
      <c r="G1023" s="111"/>
      <c r="H1023" s="111"/>
      <c r="I1023" s="129"/>
    </row>
    <row r="1024" spans="2:9" s="112" customFormat="1">
      <c r="B1024" s="111"/>
      <c r="C1024" s="111"/>
      <c r="D1024" s="111"/>
      <c r="E1024" s="111"/>
      <c r="F1024" s="111"/>
      <c r="G1024" s="111"/>
      <c r="H1024" s="111"/>
      <c r="I1024" s="129"/>
    </row>
    <row r="1025" spans="2:9" s="112" customFormat="1">
      <c r="B1025" s="111"/>
      <c r="C1025" s="111"/>
      <c r="D1025" s="111"/>
      <c r="E1025" s="111"/>
      <c r="F1025" s="111"/>
      <c r="G1025" s="111"/>
      <c r="H1025" s="111"/>
      <c r="I1025" s="129"/>
    </row>
    <row r="1026" spans="2:9" s="112" customFormat="1">
      <c r="B1026" s="111"/>
      <c r="C1026" s="111"/>
      <c r="D1026" s="111"/>
      <c r="E1026" s="111"/>
      <c r="F1026" s="111"/>
      <c r="G1026" s="111"/>
      <c r="H1026" s="111"/>
      <c r="I1026" s="129"/>
    </row>
    <row r="1027" spans="2:9" s="112" customFormat="1">
      <c r="B1027" s="111"/>
      <c r="C1027" s="111"/>
      <c r="D1027" s="111"/>
      <c r="E1027" s="111"/>
      <c r="F1027" s="111"/>
      <c r="G1027" s="111"/>
      <c r="H1027" s="111"/>
      <c r="I1027" s="129"/>
    </row>
    <row r="1028" spans="2:9" s="112" customFormat="1">
      <c r="B1028" s="111"/>
      <c r="C1028" s="111"/>
      <c r="D1028" s="111"/>
      <c r="E1028" s="111"/>
      <c r="F1028" s="111"/>
      <c r="G1028" s="111"/>
      <c r="H1028" s="111"/>
      <c r="I1028" s="129"/>
    </row>
    <row r="1029" spans="2:9" s="112" customFormat="1">
      <c r="B1029" s="111"/>
      <c r="C1029" s="111"/>
      <c r="D1029" s="111"/>
      <c r="E1029" s="111"/>
      <c r="F1029" s="111"/>
      <c r="G1029" s="111"/>
      <c r="H1029" s="111"/>
      <c r="I1029" s="129"/>
    </row>
    <row r="1030" spans="2:9" s="112" customFormat="1">
      <c r="B1030" s="111"/>
      <c r="C1030" s="111"/>
      <c r="D1030" s="111"/>
      <c r="E1030" s="111"/>
      <c r="F1030" s="111"/>
      <c r="G1030" s="111"/>
      <c r="H1030" s="111"/>
      <c r="I1030" s="129"/>
    </row>
    <row r="1031" spans="2:9" s="112" customFormat="1">
      <c r="B1031" s="111"/>
      <c r="C1031" s="111"/>
      <c r="D1031" s="111"/>
      <c r="E1031" s="111"/>
      <c r="F1031" s="111"/>
      <c r="G1031" s="111"/>
      <c r="H1031" s="111"/>
      <c r="I1031" s="129"/>
    </row>
    <row r="1032" spans="2:9" s="112" customFormat="1">
      <c r="B1032" s="111"/>
      <c r="C1032" s="111"/>
      <c r="D1032" s="111"/>
      <c r="E1032" s="111"/>
      <c r="F1032" s="111"/>
      <c r="G1032" s="111"/>
      <c r="H1032" s="111"/>
      <c r="I1032" s="129"/>
    </row>
    <row r="1033" spans="2:9" s="112" customFormat="1">
      <c r="B1033" s="111"/>
      <c r="C1033" s="111"/>
      <c r="D1033" s="111"/>
      <c r="E1033" s="111"/>
      <c r="F1033" s="111"/>
      <c r="G1033" s="111"/>
      <c r="H1033" s="111"/>
      <c r="I1033" s="129"/>
    </row>
    <row r="1034" spans="2:9" s="112" customFormat="1">
      <c r="B1034" s="111"/>
      <c r="C1034" s="111"/>
      <c r="D1034" s="111"/>
      <c r="E1034" s="111"/>
      <c r="F1034" s="111"/>
      <c r="G1034" s="111"/>
      <c r="H1034" s="111"/>
      <c r="I1034" s="129"/>
    </row>
    <row r="1035" spans="2:9" s="112" customFormat="1">
      <c r="B1035" s="111"/>
      <c r="C1035" s="111"/>
      <c r="D1035" s="111"/>
      <c r="E1035" s="111"/>
      <c r="F1035" s="111"/>
      <c r="G1035" s="111"/>
      <c r="H1035" s="111"/>
      <c r="I1035" s="129"/>
    </row>
    <row r="1036" spans="2:9" s="112" customFormat="1">
      <c r="B1036" s="111"/>
      <c r="C1036" s="111"/>
      <c r="D1036" s="111"/>
      <c r="E1036" s="111"/>
      <c r="F1036" s="111"/>
      <c r="G1036" s="111"/>
      <c r="H1036" s="111"/>
      <c r="I1036" s="129"/>
    </row>
    <row r="1037" spans="2:9" s="112" customFormat="1">
      <c r="B1037" s="111"/>
      <c r="C1037" s="111"/>
      <c r="D1037" s="111"/>
      <c r="E1037" s="111"/>
      <c r="F1037" s="111"/>
      <c r="G1037" s="111"/>
      <c r="H1037" s="111"/>
      <c r="I1037" s="129"/>
    </row>
    <row r="1038" spans="2:9" s="112" customFormat="1">
      <c r="B1038" s="111"/>
      <c r="C1038" s="111"/>
      <c r="D1038" s="111"/>
      <c r="E1038" s="111"/>
      <c r="F1038" s="111"/>
      <c r="G1038" s="111"/>
      <c r="H1038" s="111"/>
      <c r="I1038" s="129"/>
    </row>
    <row r="1039" spans="2:9" s="112" customFormat="1">
      <c r="B1039" s="111"/>
      <c r="C1039" s="111"/>
      <c r="D1039" s="111"/>
      <c r="E1039" s="111"/>
      <c r="F1039" s="111"/>
      <c r="G1039" s="111"/>
      <c r="H1039" s="111"/>
      <c r="I1039" s="129"/>
    </row>
    <row r="1040" spans="2:9" s="112" customFormat="1">
      <c r="B1040" s="111"/>
      <c r="C1040" s="111"/>
      <c r="D1040" s="111"/>
      <c r="E1040" s="111"/>
      <c r="F1040" s="111"/>
      <c r="G1040" s="111"/>
      <c r="H1040" s="111"/>
      <c r="I1040" s="129"/>
    </row>
    <row r="1041" spans="2:9" s="112" customFormat="1">
      <c r="B1041" s="111"/>
      <c r="C1041" s="111"/>
      <c r="D1041" s="111"/>
      <c r="E1041" s="111"/>
      <c r="F1041" s="111"/>
      <c r="G1041" s="111"/>
      <c r="H1041" s="111"/>
      <c r="I1041" s="129"/>
    </row>
    <row r="1042" spans="2:9" s="112" customFormat="1">
      <c r="B1042" s="111"/>
      <c r="C1042" s="111"/>
      <c r="D1042" s="111"/>
      <c r="E1042" s="111"/>
      <c r="F1042" s="111"/>
      <c r="G1042" s="111"/>
      <c r="H1042" s="111"/>
      <c r="I1042" s="129"/>
    </row>
    <row r="1043" spans="2:9" s="112" customFormat="1">
      <c r="B1043" s="111"/>
      <c r="C1043" s="111"/>
      <c r="D1043" s="111"/>
      <c r="E1043" s="111"/>
      <c r="F1043" s="111"/>
      <c r="G1043" s="111"/>
      <c r="H1043" s="111"/>
      <c r="I1043" s="129"/>
    </row>
    <row r="1044" spans="2:9" s="112" customFormat="1">
      <c r="B1044" s="111"/>
      <c r="C1044" s="111"/>
      <c r="D1044" s="111"/>
      <c r="E1044" s="111"/>
      <c r="F1044" s="111"/>
      <c r="G1044" s="111"/>
      <c r="H1044" s="111"/>
      <c r="I1044" s="129"/>
    </row>
    <row r="1045" spans="2:9" s="112" customFormat="1">
      <c r="B1045" s="111"/>
      <c r="C1045" s="111"/>
      <c r="D1045" s="111"/>
      <c r="E1045" s="111"/>
      <c r="F1045" s="111"/>
      <c r="G1045" s="111"/>
      <c r="H1045" s="111"/>
      <c r="I1045" s="129"/>
    </row>
    <row r="1046" spans="2:9" s="112" customFormat="1">
      <c r="B1046" s="111"/>
      <c r="C1046" s="111"/>
      <c r="D1046" s="111"/>
      <c r="E1046" s="111"/>
      <c r="F1046" s="111"/>
      <c r="G1046" s="111"/>
      <c r="H1046" s="111"/>
      <c r="I1046" s="129"/>
    </row>
    <row r="1047" spans="2:9" s="112" customFormat="1">
      <c r="B1047" s="111"/>
      <c r="C1047" s="111"/>
      <c r="D1047" s="111"/>
      <c r="E1047" s="111"/>
      <c r="F1047" s="111"/>
      <c r="G1047" s="111"/>
      <c r="H1047" s="111"/>
      <c r="I1047" s="129"/>
    </row>
    <row r="1048" spans="2:9" s="112" customFormat="1">
      <c r="B1048" s="111"/>
      <c r="C1048" s="111"/>
      <c r="D1048" s="111"/>
      <c r="E1048" s="111"/>
      <c r="F1048" s="111"/>
      <c r="G1048" s="111"/>
      <c r="H1048" s="111"/>
      <c r="I1048" s="129"/>
    </row>
    <row r="1049" spans="2:9" s="112" customFormat="1">
      <c r="B1049" s="111"/>
      <c r="C1049" s="111"/>
      <c r="D1049" s="111"/>
      <c r="E1049" s="111"/>
      <c r="F1049" s="111"/>
      <c r="G1049" s="111"/>
      <c r="H1049" s="111"/>
      <c r="I1049" s="129"/>
    </row>
    <row r="1050" spans="2:9" s="112" customFormat="1">
      <c r="B1050" s="111"/>
      <c r="C1050" s="111"/>
      <c r="D1050" s="111"/>
      <c r="E1050" s="111"/>
      <c r="F1050" s="111"/>
      <c r="G1050" s="111"/>
      <c r="H1050" s="111"/>
      <c r="I1050" s="129"/>
    </row>
    <row r="1051" spans="2:9" s="112" customFormat="1">
      <c r="B1051" s="111"/>
      <c r="C1051" s="111"/>
      <c r="D1051" s="111"/>
      <c r="E1051" s="111"/>
      <c r="F1051" s="111"/>
      <c r="G1051" s="111"/>
      <c r="H1051" s="111"/>
      <c r="I1051" s="129"/>
    </row>
    <row r="1052" spans="2:9" s="112" customFormat="1">
      <c r="B1052" s="111"/>
      <c r="C1052" s="111"/>
      <c r="D1052" s="111"/>
      <c r="E1052" s="111"/>
      <c r="F1052" s="111"/>
      <c r="G1052" s="111"/>
      <c r="H1052" s="111"/>
      <c r="I1052" s="129"/>
    </row>
    <row r="1053" spans="2:9" s="112" customFormat="1">
      <c r="B1053" s="111"/>
      <c r="C1053" s="111"/>
      <c r="D1053" s="111"/>
      <c r="E1053" s="111"/>
      <c r="F1053" s="111"/>
      <c r="G1053" s="111"/>
      <c r="H1053" s="111"/>
      <c r="I1053" s="129"/>
    </row>
    <row r="1054" spans="2:9" s="112" customFormat="1">
      <c r="B1054" s="111"/>
      <c r="C1054" s="111"/>
      <c r="D1054" s="111"/>
      <c r="E1054" s="111"/>
      <c r="F1054" s="111"/>
      <c r="G1054" s="111"/>
      <c r="H1054" s="111"/>
      <c r="I1054" s="129"/>
    </row>
    <row r="1055" spans="2:9" s="112" customFormat="1">
      <c r="B1055" s="111"/>
      <c r="C1055" s="111"/>
      <c r="D1055" s="111"/>
      <c r="E1055" s="111"/>
      <c r="F1055" s="111"/>
      <c r="G1055" s="111"/>
      <c r="H1055" s="111"/>
      <c r="I1055" s="129"/>
    </row>
    <row r="1056" spans="2:9" s="112" customFormat="1">
      <c r="B1056" s="111"/>
      <c r="C1056" s="111"/>
      <c r="D1056" s="111"/>
      <c r="E1056" s="111"/>
      <c r="F1056" s="111"/>
      <c r="G1056" s="111"/>
      <c r="H1056" s="111"/>
      <c r="I1056" s="129"/>
    </row>
    <row r="1057" spans="2:9" s="112" customFormat="1">
      <c r="B1057" s="111"/>
      <c r="C1057" s="111"/>
      <c r="D1057" s="111"/>
      <c r="E1057" s="111"/>
      <c r="F1057" s="111"/>
      <c r="G1057" s="111"/>
      <c r="H1057" s="111"/>
      <c r="I1057" s="129"/>
    </row>
    <row r="1058" spans="2:9" s="112" customFormat="1">
      <c r="B1058" s="111"/>
      <c r="C1058" s="111"/>
      <c r="D1058" s="111"/>
      <c r="E1058" s="111"/>
      <c r="F1058" s="111"/>
      <c r="G1058" s="111"/>
      <c r="H1058" s="111"/>
      <c r="I1058" s="129"/>
    </row>
    <row r="1059" spans="2:9" s="112" customFormat="1">
      <c r="B1059" s="111"/>
      <c r="C1059" s="111"/>
      <c r="D1059" s="111"/>
      <c r="E1059" s="111"/>
      <c r="F1059" s="111"/>
      <c r="G1059" s="111"/>
      <c r="H1059" s="111"/>
      <c r="I1059" s="129"/>
    </row>
    <row r="1060" spans="2:9" s="112" customFormat="1">
      <c r="B1060" s="111"/>
      <c r="C1060" s="111"/>
      <c r="D1060" s="111"/>
      <c r="E1060" s="111"/>
      <c r="F1060" s="111"/>
      <c r="G1060" s="111"/>
      <c r="H1060" s="111"/>
      <c r="I1060" s="129"/>
    </row>
    <row r="1061" spans="2:9" s="112" customFormat="1">
      <c r="B1061" s="111"/>
      <c r="C1061" s="111"/>
      <c r="D1061" s="111"/>
      <c r="E1061" s="111"/>
      <c r="F1061" s="111"/>
      <c r="G1061" s="111"/>
      <c r="H1061" s="111"/>
      <c r="I1061" s="129"/>
    </row>
    <row r="1062" spans="2:9" s="112" customFormat="1">
      <c r="B1062" s="111"/>
      <c r="C1062" s="111"/>
      <c r="D1062" s="111"/>
      <c r="E1062" s="111"/>
      <c r="F1062" s="111"/>
      <c r="G1062" s="111"/>
      <c r="H1062" s="111"/>
      <c r="I1062" s="129"/>
    </row>
    <row r="1063" spans="2:9" s="112" customFormat="1">
      <c r="B1063" s="111"/>
      <c r="C1063" s="111"/>
      <c r="D1063" s="111"/>
      <c r="E1063" s="111"/>
      <c r="F1063" s="111"/>
      <c r="G1063" s="111"/>
      <c r="H1063" s="111"/>
      <c r="I1063" s="129"/>
    </row>
    <row r="1064" spans="2:9" s="112" customFormat="1">
      <c r="B1064" s="111"/>
      <c r="C1064" s="111"/>
      <c r="D1064" s="111"/>
      <c r="E1064" s="111"/>
      <c r="F1064" s="111"/>
      <c r="G1064" s="111"/>
      <c r="H1064" s="111"/>
      <c r="I1064" s="129"/>
    </row>
    <row r="1065" spans="2:9" s="112" customFormat="1">
      <c r="B1065" s="111"/>
      <c r="C1065" s="111"/>
      <c r="D1065" s="111"/>
      <c r="E1065" s="111"/>
      <c r="F1065" s="111"/>
      <c r="G1065" s="111"/>
      <c r="H1065" s="111"/>
      <c r="I1065" s="129"/>
    </row>
    <row r="1066" spans="2:9" s="112" customFormat="1">
      <c r="B1066" s="111"/>
      <c r="C1066" s="111"/>
      <c r="D1066" s="111"/>
      <c r="E1066" s="111"/>
      <c r="F1066" s="111"/>
      <c r="G1066" s="111"/>
      <c r="H1066" s="111"/>
      <c r="I1066" s="129"/>
    </row>
    <row r="1067" spans="2:9" s="112" customFormat="1">
      <c r="B1067" s="111"/>
      <c r="C1067" s="111"/>
      <c r="D1067" s="111"/>
      <c r="E1067" s="111"/>
      <c r="F1067" s="111"/>
      <c r="G1067" s="111"/>
      <c r="H1067" s="111"/>
      <c r="I1067" s="129"/>
    </row>
    <row r="1068" spans="2:9" s="112" customFormat="1">
      <c r="B1068" s="111"/>
      <c r="C1068" s="111"/>
      <c r="D1068" s="111"/>
      <c r="E1068" s="111"/>
      <c r="F1068" s="111"/>
      <c r="G1068" s="111"/>
      <c r="H1068" s="111"/>
      <c r="I1068" s="129"/>
    </row>
    <row r="1069" spans="2:9" s="112" customFormat="1">
      <c r="B1069" s="111"/>
      <c r="C1069" s="111"/>
      <c r="D1069" s="111"/>
      <c r="E1069" s="111"/>
      <c r="F1069" s="111"/>
      <c r="G1069" s="111"/>
      <c r="H1069" s="111"/>
      <c r="I1069" s="129"/>
    </row>
    <row r="1070" spans="2:9" s="112" customFormat="1">
      <c r="B1070" s="111"/>
      <c r="C1070" s="111"/>
      <c r="D1070" s="111"/>
      <c r="E1070" s="111"/>
      <c r="F1070" s="111"/>
      <c r="G1070" s="111"/>
      <c r="H1070" s="111"/>
      <c r="I1070" s="129"/>
    </row>
    <row r="1071" spans="2:9" s="112" customFormat="1">
      <c r="B1071" s="111"/>
      <c r="C1071" s="111"/>
      <c r="D1071" s="111"/>
      <c r="E1071" s="111"/>
      <c r="F1071" s="111"/>
      <c r="G1071" s="111"/>
      <c r="H1071" s="111"/>
      <c r="I1071" s="129"/>
    </row>
    <row r="1072" spans="2:9" s="112" customFormat="1">
      <c r="B1072" s="111"/>
      <c r="C1072" s="111"/>
      <c r="D1072" s="111"/>
      <c r="E1072" s="111"/>
      <c r="F1072" s="111"/>
      <c r="G1072" s="111"/>
      <c r="H1072" s="111"/>
      <c r="I1072" s="129"/>
    </row>
    <row r="1073" spans="2:9" s="112" customFormat="1">
      <c r="B1073" s="111"/>
      <c r="C1073" s="111"/>
      <c r="D1073" s="111"/>
      <c r="E1073" s="111"/>
      <c r="F1073" s="111"/>
      <c r="G1073" s="111"/>
      <c r="H1073" s="111"/>
      <c r="I1073" s="129"/>
    </row>
    <row r="1074" spans="2:9" s="112" customFormat="1">
      <c r="B1074" s="111"/>
      <c r="C1074" s="111"/>
      <c r="D1074" s="111"/>
      <c r="E1074" s="111"/>
      <c r="F1074" s="111"/>
      <c r="G1074" s="111"/>
      <c r="H1074" s="111"/>
      <c r="I1074" s="129"/>
    </row>
    <row r="1075" spans="2:9" s="112" customFormat="1">
      <c r="B1075" s="111"/>
      <c r="C1075" s="111"/>
      <c r="D1075" s="111"/>
      <c r="E1075" s="111"/>
      <c r="F1075" s="111"/>
      <c r="G1075" s="111"/>
      <c r="H1075" s="111"/>
      <c r="I1075" s="129"/>
    </row>
    <row r="1076" spans="2:9" s="112" customFormat="1">
      <c r="B1076" s="111"/>
      <c r="C1076" s="111"/>
      <c r="D1076" s="111"/>
      <c r="E1076" s="111"/>
      <c r="F1076" s="111"/>
      <c r="G1076" s="111"/>
      <c r="H1076" s="111"/>
      <c r="I1076" s="129"/>
    </row>
    <row r="1077" spans="2:9" s="112" customFormat="1">
      <c r="B1077" s="111"/>
      <c r="C1077" s="111"/>
      <c r="D1077" s="111"/>
      <c r="E1077" s="111"/>
      <c r="F1077" s="111"/>
      <c r="G1077" s="111"/>
      <c r="H1077" s="111"/>
      <c r="I1077" s="129"/>
    </row>
    <row r="1078" spans="2:9" s="112" customFormat="1">
      <c r="B1078" s="111"/>
      <c r="C1078" s="111"/>
      <c r="D1078" s="111"/>
      <c r="E1078" s="111"/>
      <c r="F1078" s="111"/>
      <c r="G1078" s="111"/>
      <c r="H1078" s="111"/>
      <c r="I1078" s="129"/>
    </row>
    <row r="1079" spans="2:9" s="112" customFormat="1">
      <c r="B1079" s="111"/>
      <c r="C1079" s="111"/>
      <c r="D1079" s="111"/>
      <c r="E1079" s="111"/>
      <c r="F1079" s="111"/>
      <c r="G1079" s="111"/>
      <c r="H1079" s="111"/>
      <c r="I1079" s="129"/>
    </row>
    <row r="1080" spans="2:9" s="112" customFormat="1">
      <c r="B1080" s="111"/>
      <c r="C1080" s="111"/>
      <c r="D1080" s="111"/>
      <c r="E1080" s="111"/>
      <c r="F1080" s="111"/>
      <c r="G1080" s="111"/>
      <c r="H1080" s="111"/>
      <c r="I1080" s="129"/>
    </row>
    <row r="1081" spans="2:9" s="112" customFormat="1">
      <c r="B1081" s="111"/>
      <c r="C1081" s="111"/>
      <c r="D1081" s="111"/>
      <c r="E1081" s="111"/>
      <c r="F1081" s="111"/>
      <c r="G1081" s="111"/>
      <c r="H1081" s="111"/>
      <c r="I1081" s="129"/>
    </row>
    <row r="1082" spans="2:9" s="112" customFormat="1">
      <c r="B1082" s="111"/>
      <c r="C1082" s="111"/>
      <c r="D1082" s="111"/>
      <c r="E1082" s="111"/>
      <c r="F1082" s="111"/>
      <c r="G1082" s="111"/>
      <c r="H1082" s="111"/>
      <c r="I1082" s="129"/>
    </row>
    <row r="1083" spans="2:9" s="112" customFormat="1">
      <c r="B1083" s="111"/>
      <c r="C1083" s="111"/>
      <c r="D1083" s="111"/>
      <c r="E1083" s="111"/>
      <c r="F1083" s="111"/>
      <c r="G1083" s="111"/>
      <c r="H1083" s="111"/>
      <c r="I1083" s="129"/>
    </row>
    <row r="1084" spans="2:9" s="112" customFormat="1">
      <c r="B1084" s="111"/>
      <c r="C1084" s="111"/>
      <c r="D1084" s="111"/>
      <c r="E1084" s="111"/>
      <c r="F1084" s="111"/>
      <c r="G1084" s="111"/>
      <c r="H1084" s="111"/>
      <c r="I1084" s="129"/>
    </row>
    <row r="1085" spans="2:9" s="112" customFormat="1">
      <c r="B1085" s="111"/>
      <c r="C1085" s="111"/>
      <c r="D1085" s="111"/>
      <c r="E1085" s="111"/>
      <c r="F1085" s="111"/>
      <c r="G1085" s="111"/>
      <c r="H1085" s="111"/>
      <c r="I1085" s="129"/>
    </row>
    <row r="1086" spans="2:9" s="112" customFormat="1">
      <c r="B1086" s="111"/>
      <c r="C1086" s="111"/>
      <c r="D1086" s="111"/>
      <c r="E1086" s="111"/>
      <c r="F1086" s="111"/>
      <c r="G1086" s="111"/>
      <c r="H1086" s="111"/>
      <c r="I1086" s="129"/>
    </row>
    <row r="1087" spans="2:9" s="112" customFormat="1">
      <c r="B1087" s="111"/>
      <c r="C1087" s="111"/>
      <c r="D1087" s="111"/>
      <c r="E1087" s="111"/>
      <c r="F1087" s="111"/>
      <c r="G1087" s="111"/>
      <c r="H1087" s="111"/>
      <c r="I1087" s="129"/>
    </row>
    <row r="1088" spans="2:9" s="112" customFormat="1">
      <c r="B1088" s="111"/>
      <c r="C1088" s="111"/>
      <c r="D1088" s="111"/>
      <c r="E1088" s="111"/>
      <c r="F1088" s="111"/>
      <c r="G1088" s="111"/>
      <c r="H1088" s="111"/>
      <c r="I1088" s="129"/>
    </row>
    <row r="1089" spans="2:9" s="112" customFormat="1">
      <c r="B1089" s="111"/>
      <c r="C1089" s="111"/>
      <c r="D1089" s="111"/>
      <c r="E1089" s="111"/>
      <c r="F1089" s="111"/>
      <c r="G1089" s="111"/>
      <c r="H1089" s="111"/>
      <c r="I1089" s="129"/>
    </row>
    <row r="1090" spans="2:9" s="112" customFormat="1">
      <c r="B1090" s="111"/>
      <c r="C1090" s="111"/>
      <c r="D1090" s="111"/>
      <c r="E1090" s="111"/>
      <c r="F1090" s="111"/>
      <c r="G1090" s="111"/>
      <c r="H1090" s="111"/>
      <c r="I1090" s="129"/>
    </row>
    <row r="1091" spans="2:9" s="112" customFormat="1">
      <c r="B1091" s="111"/>
      <c r="C1091" s="111"/>
      <c r="D1091" s="111"/>
      <c r="E1091" s="111"/>
      <c r="F1091" s="111"/>
      <c r="G1091" s="111"/>
      <c r="H1091" s="111"/>
      <c r="I1091" s="129"/>
    </row>
    <row r="1092" spans="2:9" s="112" customFormat="1">
      <c r="B1092" s="111"/>
      <c r="C1092" s="111"/>
      <c r="D1092" s="111"/>
      <c r="E1092" s="111"/>
      <c r="F1092" s="111"/>
      <c r="G1092" s="111"/>
      <c r="H1092" s="111"/>
      <c r="I1092" s="129"/>
    </row>
    <row r="1093" spans="2:9" s="112" customFormat="1">
      <c r="B1093" s="111"/>
      <c r="C1093" s="111"/>
      <c r="D1093" s="111"/>
      <c r="E1093" s="111"/>
      <c r="F1093" s="111"/>
      <c r="G1093" s="111"/>
      <c r="H1093" s="111"/>
      <c r="I1093" s="129"/>
    </row>
    <row r="1094" spans="2:9" s="112" customFormat="1">
      <c r="B1094" s="111"/>
      <c r="C1094" s="111"/>
      <c r="D1094" s="111"/>
      <c r="E1094" s="111"/>
      <c r="F1094" s="111"/>
      <c r="G1094" s="111"/>
      <c r="H1094" s="111"/>
      <c r="I1094" s="129"/>
    </row>
    <row r="1095" spans="2:9" s="112" customFormat="1">
      <c r="B1095" s="111"/>
      <c r="C1095" s="111"/>
      <c r="D1095" s="111"/>
      <c r="E1095" s="111"/>
      <c r="F1095" s="111"/>
      <c r="G1095" s="111"/>
      <c r="H1095" s="111"/>
      <c r="I1095" s="129"/>
    </row>
    <row r="1096" spans="2:9" s="112" customFormat="1">
      <c r="B1096" s="111"/>
      <c r="C1096" s="111"/>
      <c r="D1096" s="111"/>
      <c r="E1096" s="111"/>
      <c r="F1096" s="111"/>
      <c r="G1096" s="111"/>
      <c r="H1096" s="111"/>
      <c r="I1096" s="129"/>
    </row>
    <row r="1097" spans="2:9" s="112" customFormat="1">
      <c r="B1097" s="111"/>
      <c r="C1097" s="111"/>
      <c r="D1097" s="111"/>
      <c r="E1097" s="111"/>
      <c r="F1097" s="111"/>
      <c r="G1097" s="111"/>
      <c r="H1097" s="111"/>
      <c r="I1097" s="129"/>
    </row>
    <row r="1098" spans="2:9" s="112" customFormat="1">
      <c r="B1098" s="111"/>
      <c r="C1098" s="111"/>
      <c r="D1098" s="111"/>
      <c r="E1098" s="111"/>
      <c r="F1098" s="111"/>
      <c r="G1098" s="111"/>
      <c r="H1098" s="111"/>
      <c r="I1098" s="129"/>
    </row>
    <row r="1099" spans="2:9" s="112" customFormat="1">
      <c r="B1099" s="111"/>
      <c r="C1099" s="111"/>
      <c r="D1099" s="111"/>
      <c r="E1099" s="111"/>
      <c r="F1099" s="111"/>
      <c r="G1099" s="111"/>
      <c r="H1099" s="111"/>
      <c r="I1099" s="129"/>
    </row>
    <row r="1100" spans="2:9" s="112" customFormat="1">
      <c r="B1100" s="111"/>
      <c r="C1100" s="111"/>
      <c r="D1100" s="111"/>
      <c r="E1100" s="111"/>
      <c r="F1100" s="111"/>
      <c r="G1100" s="111"/>
      <c r="H1100" s="111"/>
      <c r="I1100" s="129"/>
    </row>
    <row r="1101" spans="2:9" s="112" customFormat="1">
      <c r="B1101" s="111"/>
      <c r="C1101" s="111"/>
      <c r="D1101" s="111"/>
      <c r="E1101" s="111"/>
      <c r="F1101" s="111"/>
      <c r="G1101" s="111"/>
      <c r="H1101" s="111"/>
      <c r="I1101" s="129"/>
    </row>
    <row r="1102" spans="2:9" s="112" customFormat="1">
      <c r="B1102" s="111"/>
      <c r="C1102" s="111"/>
      <c r="D1102" s="111"/>
      <c r="E1102" s="111"/>
      <c r="F1102" s="111"/>
      <c r="G1102" s="111"/>
      <c r="H1102" s="111"/>
      <c r="I1102" s="129"/>
    </row>
    <row r="1103" spans="2:9" s="112" customFormat="1">
      <c r="B1103" s="111"/>
      <c r="C1103" s="111"/>
      <c r="D1103" s="111"/>
      <c r="E1103" s="111"/>
      <c r="F1103" s="111"/>
      <c r="G1103" s="111"/>
      <c r="H1103" s="111"/>
      <c r="I1103" s="129"/>
    </row>
    <row r="1104" spans="2:9" s="112" customFormat="1">
      <c r="B1104" s="111"/>
      <c r="C1104" s="111"/>
      <c r="D1104" s="111"/>
      <c r="E1104" s="111"/>
      <c r="F1104" s="111"/>
      <c r="G1104" s="111"/>
      <c r="H1104" s="111"/>
      <c r="I1104" s="129"/>
    </row>
    <row r="1105" spans="2:9" s="112" customFormat="1">
      <c r="B1105" s="111"/>
      <c r="C1105" s="111"/>
      <c r="D1105" s="111"/>
      <c r="E1105" s="111"/>
      <c r="F1105" s="111"/>
      <c r="G1105" s="111"/>
      <c r="H1105" s="111"/>
      <c r="I1105" s="129"/>
    </row>
    <row r="1106" spans="2:9" s="112" customFormat="1">
      <c r="B1106" s="111"/>
      <c r="C1106" s="111"/>
      <c r="D1106" s="111"/>
      <c r="E1106" s="111"/>
      <c r="F1106" s="111"/>
      <c r="G1106" s="111"/>
      <c r="H1106" s="111"/>
      <c r="I1106" s="129"/>
    </row>
    <row r="1107" spans="2:9" s="112" customFormat="1">
      <c r="B1107" s="111"/>
      <c r="C1107" s="111"/>
      <c r="D1107" s="111"/>
      <c r="E1107" s="111"/>
      <c r="F1107" s="111"/>
      <c r="G1107" s="111"/>
      <c r="H1107" s="111"/>
      <c r="I1107" s="129"/>
    </row>
    <row r="1108" spans="2:9" s="112" customFormat="1">
      <c r="B1108" s="111"/>
      <c r="C1108" s="111"/>
      <c r="D1108" s="111"/>
      <c r="E1108" s="111"/>
      <c r="F1108" s="111"/>
      <c r="G1108" s="111"/>
      <c r="H1108" s="111"/>
      <c r="I1108" s="129"/>
    </row>
    <row r="1109" spans="2:9" s="112" customFormat="1">
      <c r="B1109" s="111"/>
      <c r="C1109" s="111"/>
      <c r="D1109" s="111"/>
      <c r="E1109" s="111"/>
      <c r="F1109" s="111"/>
      <c r="G1109" s="111"/>
      <c r="H1109" s="111"/>
      <c r="I1109" s="129"/>
    </row>
    <row r="1110" spans="2:9" s="112" customFormat="1">
      <c r="B1110" s="111"/>
      <c r="C1110" s="111"/>
      <c r="D1110" s="111"/>
      <c r="E1110" s="111"/>
      <c r="F1110" s="111"/>
      <c r="G1110" s="111"/>
      <c r="H1110" s="111"/>
      <c r="I1110" s="129"/>
    </row>
    <row r="1111" spans="2:9" s="112" customFormat="1">
      <c r="B1111" s="111"/>
      <c r="C1111" s="111"/>
      <c r="D1111" s="111"/>
      <c r="E1111" s="111"/>
      <c r="F1111" s="111"/>
      <c r="G1111" s="111"/>
      <c r="H1111" s="111"/>
      <c r="I1111" s="129"/>
    </row>
    <row r="1112" spans="2:9" s="112" customFormat="1">
      <c r="B1112" s="111"/>
      <c r="C1112" s="111"/>
      <c r="D1112" s="111"/>
      <c r="E1112" s="111"/>
      <c r="F1112" s="111"/>
      <c r="G1112" s="111"/>
      <c r="H1112" s="111"/>
      <c r="I1112" s="129"/>
    </row>
    <row r="1113" spans="2:9" s="112" customFormat="1">
      <c r="B1113" s="111"/>
      <c r="C1113" s="111"/>
      <c r="D1113" s="111"/>
      <c r="E1113" s="111"/>
      <c r="F1113" s="111"/>
      <c r="G1113" s="111"/>
      <c r="H1113" s="111"/>
      <c r="I1113" s="129"/>
    </row>
    <row r="1114" spans="2:9" s="112" customFormat="1">
      <c r="B1114" s="111"/>
      <c r="C1114" s="111"/>
      <c r="D1114" s="111"/>
      <c r="E1114" s="111"/>
      <c r="F1114" s="111"/>
      <c r="G1114" s="111"/>
      <c r="H1114" s="111"/>
      <c r="I1114" s="129"/>
    </row>
    <row r="1115" spans="2:9" s="112" customFormat="1">
      <c r="B1115" s="111"/>
      <c r="C1115" s="111"/>
      <c r="D1115" s="111"/>
      <c r="E1115" s="111"/>
      <c r="F1115" s="111"/>
      <c r="G1115" s="111"/>
      <c r="H1115" s="111"/>
      <c r="I1115" s="129"/>
    </row>
    <row r="1116" spans="2:9" s="112" customFormat="1">
      <c r="B1116" s="111"/>
      <c r="C1116" s="111"/>
      <c r="D1116" s="111"/>
      <c r="E1116" s="111"/>
      <c r="F1116" s="111"/>
      <c r="G1116" s="111"/>
      <c r="H1116" s="111"/>
      <c r="I1116" s="129"/>
    </row>
    <row r="1117" spans="2:9" s="112" customFormat="1">
      <c r="B1117" s="111"/>
      <c r="C1117" s="111"/>
      <c r="D1117" s="111"/>
      <c r="E1117" s="111"/>
      <c r="F1117" s="111"/>
      <c r="G1117" s="111"/>
      <c r="H1117" s="111"/>
      <c r="I1117" s="129"/>
    </row>
    <row r="1118" spans="2:9" s="112" customFormat="1">
      <c r="B1118" s="111"/>
      <c r="C1118" s="111"/>
      <c r="D1118" s="111"/>
      <c r="E1118" s="111"/>
      <c r="F1118" s="111"/>
      <c r="G1118" s="111"/>
      <c r="H1118" s="111"/>
      <c r="I1118" s="129"/>
    </row>
    <row r="1119" spans="2:9" s="112" customFormat="1">
      <c r="B1119" s="111"/>
      <c r="C1119" s="111"/>
      <c r="D1119" s="111"/>
      <c r="E1119" s="111"/>
      <c r="F1119" s="111"/>
      <c r="G1119" s="111"/>
      <c r="H1119" s="111"/>
      <c r="I1119" s="129"/>
    </row>
    <row r="1120" spans="2:9" s="112" customFormat="1">
      <c r="B1120" s="111"/>
      <c r="C1120" s="111"/>
      <c r="D1120" s="111"/>
      <c r="E1120" s="111"/>
      <c r="F1120" s="111"/>
      <c r="G1120" s="111"/>
      <c r="H1120" s="111"/>
      <c r="I1120" s="129"/>
    </row>
    <row r="1121" spans="2:9" s="112" customFormat="1">
      <c r="B1121" s="111"/>
      <c r="C1121" s="111"/>
      <c r="D1121" s="111"/>
      <c r="E1121" s="111"/>
      <c r="F1121" s="111"/>
      <c r="G1121" s="111"/>
      <c r="H1121" s="111"/>
      <c r="I1121" s="129"/>
    </row>
    <row r="1122" spans="2:9" s="112" customFormat="1">
      <c r="B1122" s="111"/>
      <c r="C1122" s="111"/>
      <c r="D1122" s="111"/>
      <c r="E1122" s="111"/>
      <c r="F1122" s="111"/>
      <c r="G1122" s="111"/>
      <c r="H1122" s="111"/>
      <c r="I1122" s="129"/>
    </row>
    <row r="1123" spans="2:9" s="112" customFormat="1">
      <c r="B1123" s="111"/>
      <c r="C1123" s="111"/>
      <c r="D1123" s="111"/>
      <c r="E1123" s="111"/>
      <c r="F1123" s="111"/>
      <c r="G1123" s="111"/>
      <c r="H1123" s="111"/>
      <c r="I1123" s="129"/>
    </row>
    <row r="1124" spans="2:9" s="112" customFormat="1">
      <c r="B1124" s="111"/>
      <c r="C1124" s="111"/>
      <c r="D1124" s="111"/>
      <c r="E1124" s="111"/>
      <c r="F1124" s="111"/>
      <c r="G1124" s="111"/>
      <c r="H1124" s="111"/>
      <c r="I1124" s="129"/>
    </row>
    <row r="1125" spans="2:9" s="112" customFormat="1">
      <c r="B1125" s="111"/>
      <c r="C1125" s="111"/>
      <c r="D1125" s="111"/>
      <c r="E1125" s="111"/>
      <c r="F1125" s="111"/>
      <c r="G1125" s="111"/>
      <c r="H1125" s="111"/>
      <c r="I1125" s="129"/>
    </row>
    <row r="1126" spans="2:9" s="112" customFormat="1">
      <c r="B1126" s="111"/>
      <c r="C1126" s="111"/>
      <c r="D1126" s="111"/>
      <c r="E1126" s="111"/>
      <c r="F1126" s="111"/>
      <c r="G1126" s="111"/>
      <c r="H1126" s="111"/>
      <c r="I1126" s="129"/>
    </row>
    <row r="1127" spans="2:9" s="112" customFormat="1">
      <c r="B1127" s="111"/>
      <c r="C1127" s="111"/>
      <c r="D1127" s="111"/>
      <c r="E1127" s="111"/>
      <c r="F1127" s="111"/>
      <c r="G1127" s="111"/>
      <c r="H1127" s="111"/>
      <c r="I1127" s="129"/>
    </row>
    <row r="1128" spans="2:9" s="112" customFormat="1">
      <c r="B1128" s="111"/>
      <c r="C1128" s="111"/>
      <c r="D1128" s="111"/>
      <c r="E1128" s="111"/>
      <c r="F1128" s="111"/>
      <c r="G1128" s="111"/>
      <c r="H1128" s="111"/>
      <c r="I1128" s="129"/>
    </row>
    <row r="1129" spans="2:9" s="112" customFormat="1">
      <c r="B1129" s="111"/>
      <c r="C1129" s="111"/>
      <c r="D1129" s="111"/>
      <c r="E1129" s="111"/>
      <c r="F1129" s="111"/>
      <c r="G1129" s="111"/>
      <c r="H1129" s="111"/>
      <c r="I1129" s="129"/>
    </row>
    <row r="1130" spans="2:9" s="112" customFormat="1">
      <c r="B1130" s="111"/>
      <c r="C1130" s="111"/>
      <c r="D1130" s="111"/>
      <c r="E1130" s="111"/>
      <c r="F1130" s="111"/>
      <c r="G1130" s="111"/>
      <c r="H1130" s="111"/>
      <c r="I1130" s="129"/>
    </row>
    <row r="1131" spans="2:9" s="112" customFormat="1">
      <c r="B1131" s="111"/>
      <c r="C1131" s="111"/>
      <c r="D1131" s="111"/>
      <c r="E1131" s="111"/>
      <c r="F1131" s="111"/>
      <c r="G1131" s="111"/>
      <c r="H1131" s="111"/>
      <c r="I1131" s="129"/>
    </row>
    <row r="1132" spans="2:9" s="112" customFormat="1">
      <c r="B1132" s="111"/>
      <c r="C1132" s="111"/>
      <c r="D1132" s="111"/>
      <c r="E1132" s="111"/>
      <c r="F1132" s="111"/>
      <c r="G1132" s="111"/>
      <c r="H1132" s="111"/>
      <c r="I1132" s="129"/>
    </row>
    <row r="1133" spans="2:9" s="112" customFormat="1">
      <c r="B1133" s="111"/>
      <c r="C1133" s="111"/>
      <c r="D1133" s="111"/>
      <c r="E1133" s="111"/>
      <c r="F1133" s="111"/>
      <c r="G1133" s="111"/>
      <c r="H1133" s="111"/>
      <c r="I1133" s="129"/>
    </row>
    <row r="1134" spans="2:9" s="112" customFormat="1">
      <c r="B1134" s="111"/>
      <c r="C1134" s="111"/>
      <c r="D1134" s="111"/>
      <c r="E1134" s="111"/>
      <c r="F1134" s="111"/>
      <c r="G1134" s="111"/>
      <c r="H1134" s="111"/>
      <c r="I1134" s="129"/>
    </row>
    <row r="1135" spans="2:9" s="112" customFormat="1">
      <c r="B1135" s="111"/>
      <c r="C1135" s="111"/>
      <c r="D1135" s="111"/>
      <c r="E1135" s="111"/>
      <c r="F1135" s="111"/>
      <c r="G1135" s="111"/>
      <c r="H1135" s="111"/>
      <c r="I1135" s="129"/>
    </row>
    <row r="1136" spans="2:9" s="112" customFormat="1">
      <c r="B1136" s="111"/>
      <c r="C1136" s="111"/>
      <c r="D1136" s="111"/>
      <c r="E1136" s="111"/>
      <c r="F1136" s="111"/>
      <c r="G1136" s="111"/>
      <c r="H1136" s="111"/>
      <c r="I1136" s="129"/>
    </row>
    <row r="1137" spans="2:9" s="112" customFormat="1">
      <c r="B1137" s="111"/>
      <c r="C1137" s="111"/>
      <c r="D1137" s="111"/>
      <c r="E1137" s="111"/>
      <c r="F1137" s="111"/>
      <c r="G1137" s="111"/>
      <c r="H1137" s="111"/>
      <c r="I1137" s="129"/>
    </row>
    <row r="1138" spans="2:9" s="112" customFormat="1">
      <c r="B1138" s="111"/>
      <c r="C1138" s="111"/>
      <c r="D1138" s="111"/>
      <c r="E1138" s="111"/>
      <c r="F1138" s="111"/>
      <c r="G1138" s="111"/>
      <c r="H1138" s="111"/>
      <c r="I1138" s="129"/>
    </row>
    <row r="1139" spans="2:9" s="112" customFormat="1">
      <c r="B1139" s="111"/>
      <c r="C1139" s="111"/>
      <c r="D1139" s="111"/>
      <c r="E1139" s="111"/>
      <c r="F1139" s="111"/>
      <c r="G1139" s="111"/>
      <c r="H1139" s="111"/>
      <c r="I1139" s="129"/>
    </row>
    <row r="1140" spans="2:9" s="112" customFormat="1">
      <c r="B1140" s="111"/>
      <c r="C1140" s="111"/>
      <c r="D1140" s="111"/>
      <c r="E1140" s="111"/>
      <c r="F1140" s="111"/>
      <c r="G1140" s="111"/>
      <c r="H1140" s="111"/>
      <c r="I1140" s="129"/>
    </row>
    <row r="1141" spans="2:9" s="112" customFormat="1">
      <c r="B1141" s="111"/>
      <c r="C1141" s="111"/>
      <c r="D1141" s="111"/>
      <c r="E1141" s="111"/>
      <c r="F1141" s="111"/>
      <c r="G1141" s="111"/>
      <c r="H1141" s="111"/>
      <c r="I1141" s="129"/>
    </row>
    <row r="1142" spans="2:9" s="112" customFormat="1">
      <c r="B1142" s="111"/>
      <c r="C1142" s="111"/>
      <c r="D1142" s="111"/>
      <c r="E1142" s="111"/>
      <c r="F1142" s="111"/>
      <c r="G1142" s="111"/>
      <c r="H1142" s="111"/>
      <c r="I1142" s="129"/>
    </row>
    <row r="1143" spans="2:9" s="112" customFormat="1">
      <c r="B1143" s="111"/>
      <c r="C1143" s="111"/>
      <c r="D1143" s="111"/>
      <c r="E1143" s="111"/>
      <c r="F1143" s="111"/>
      <c r="G1143" s="111"/>
      <c r="H1143" s="111"/>
      <c r="I1143" s="129"/>
    </row>
    <row r="1144" spans="2:9" s="112" customFormat="1">
      <c r="B1144" s="111"/>
      <c r="C1144" s="111"/>
      <c r="D1144" s="111"/>
      <c r="E1144" s="111"/>
      <c r="F1144" s="111"/>
      <c r="G1144" s="111"/>
      <c r="H1144" s="111"/>
      <c r="I1144" s="129"/>
    </row>
    <row r="1145" spans="2:9" s="112" customFormat="1">
      <c r="B1145" s="111"/>
      <c r="C1145" s="111"/>
      <c r="D1145" s="111"/>
      <c r="E1145" s="111"/>
      <c r="F1145" s="111"/>
      <c r="G1145" s="111"/>
      <c r="H1145" s="111"/>
      <c r="I1145" s="129"/>
    </row>
    <row r="1146" spans="2:9" s="112" customFormat="1">
      <c r="B1146" s="111"/>
      <c r="C1146" s="111"/>
      <c r="D1146" s="111"/>
      <c r="E1146" s="111"/>
      <c r="F1146" s="111"/>
      <c r="G1146" s="111"/>
      <c r="H1146" s="111"/>
      <c r="I1146" s="129"/>
    </row>
    <row r="1147" spans="2:9" s="112" customFormat="1">
      <c r="B1147" s="111"/>
      <c r="C1147" s="111"/>
      <c r="D1147" s="111"/>
      <c r="E1147" s="111"/>
      <c r="F1147" s="111"/>
      <c r="G1147" s="111"/>
      <c r="H1147" s="111"/>
      <c r="I1147" s="129"/>
    </row>
    <row r="1148" spans="2:9" s="112" customFormat="1">
      <c r="B1148" s="111"/>
      <c r="C1148" s="111"/>
      <c r="D1148" s="111"/>
      <c r="E1148" s="111"/>
      <c r="F1148" s="111"/>
      <c r="G1148" s="111"/>
      <c r="H1148" s="111"/>
      <c r="I1148" s="129"/>
    </row>
    <row r="1149" spans="2:9" s="112" customFormat="1">
      <c r="B1149" s="111"/>
      <c r="C1149" s="111"/>
      <c r="D1149" s="111"/>
      <c r="E1149" s="111"/>
      <c r="F1149" s="111"/>
      <c r="G1149" s="111"/>
      <c r="H1149" s="111"/>
      <c r="I1149" s="129"/>
    </row>
    <row r="1150" spans="2:9" s="112" customFormat="1">
      <c r="B1150" s="111"/>
      <c r="C1150" s="111"/>
      <c r="D1150" s="111"/>
      <c r="E1150" s="111"/>
      <c r="F1150" s="111"/>
      <c r="G1150" s="111"/>
      <c r="H1150" s="111"/>
      <c r="I1150" s="129"/>
    </row>
    <row r="1151" spans="2:9" s="112" customFormat="1">
      <c r="B1151" s="111"/>
      <c r="C1151" s="111"/>
      <c r="D1151" s="111"/>
      <c r="E1151" s="111"/>
      <c r="F1151" s="111"/>
      <c r="G1151" s="111"/>
      <c r="H1151" s="111"/>
      <c r="I1151" s="129"/>
    </row>
    <row r="1152" spans="2:9" s="112" customFormat="1">
      <c r="B1152" s="111"/>
      <c r="C1152" s="111"/>
      <c r="D1152" s="111"/>
      <c r="E1152" s="111"/>
      <c r="F1152" s="111"/>
      <c r="G1152" s="111"/>
      <c r="H1152" s="111"/>
      <c r="I1152" s="129"/>
    </row>
    <row r="1153" spans="2:9" s="112" customFormat="1">
      <c r="B1153" s="111"/>
      <c r="C1153" s="111"/>
      <c r="D1153" s="111"/>
      <c r="E1153" s="111"/>
      <c r="F1153" s="111"/>
      <c r="G1153" s="111"/>
      <c r="H1153" s="111"/>
      <c r="I1153" s="129"/>
    </row>
    <row r="1154" spans="2:9" s="112" customFormat="1">
      <c r="B1154" s="111"/>
      <c r="C1154" s="111"/>
      <c r="D1154" s="111"/>
      <c r="E1154" s="111"/>
      <c r="F1154" s="111"/>
      <c r="G1154" s="111"/>
      <c r="H1154" s="111"/>
      <c r="I1154" s="129"/>
    </row>
    <row r="1155" spans="2:9" s="112" customFormat="1">
      <c r="B1155" s="111"/>
      <c r="C1155" s="111"/>
      <c r="D1155" s="111"/>
      <c r="E1155" s="111"/>
      <c r="F1155" s="111"/>
      <c r="G1155" s="111"/>
      <c r="H1155" s="111"/>
      <c r="I1155" s="129"/>
    </row>
    <row r="1156" spans="2:9" s="112" customFormat="1">
      <c r="B1156" s="111"/>
      <c r="C1156" s="111"/>
      <c r="D1156" s="111"/>
      <c r="E1156" s="111"/>
      <c r="F1156" s="111"/>
      <c r="G1156" s="111"/>
      <c r="H1156" s="111"/>
      <c r="I1156" s="129"/>
    </row>
    <row r="1157" spans="2:9" s="112" customFormat="1">
      <c r="B1157" s="111"/>
      <c r="C1157" s="111"/>
      <c r="D1157" s="111"/>
      <c r="E1157" s="111"/>
      <c r="F1157" s="111"/>
      <c r="G1157" s="111"/>
      <c r="H1157" s="111"/>
      <c r="I1157" s="129"/>
    </row>
    <row r="1158" spans="2:9" s="112" customFormat="1">
      <c r="B1158" s="111"/>
      <c r="C1158" s="111"/>
      <c r="D1158" s="111"/>
      <c r="E1158" s="111"/>
      <c r="F1158" s="111"/>
      <c r="G1158" s="111"/>
      <c r="H1158" s="111"/>
      <c r="I1158" s="129"/>
    </row>
    <row r="1159" spans="2:9" s="112" customFormat="1">
      <c r="B1159" s="111"/>
      <c r="C1159" s="111"/>
      <c r="D1159" s="111"/>
      <c r="E1159" s="111"/>
      <c r="F1159" s="111"/>
      <c r="G1159" s="111"/>
      <c r="H1159" s="111"/>
      <c r="I1159" s="129"/>
    </row>
    <row r="1160" spans="2:9" s="112" customFormat="1">
      <c r="B1160" s="111"/>
      <c r="C1160" s="111"/>
      <c r="D1160" s="111"/>
      <c r="E1160" s="111"/>
      <c r="F1160" s="111"/>
      <c r="G1160" s="111"/>
      <c r="H1160" s="111"/>
      <c r="I1160" s="129"/>
    </row>
    <row r="1161" spans="2:9" s="112" customFormat="1">
      <c r="B1161" s="111"/>
      <c r="C1161" s="111"/>
      <c r="D1161" s="111"/>
      <c r="E1161" s="111"/>
      <c r="F1161" s="111"/>
      <c r="G1161" s="111"/>
      <c r="H1161" s="111"/>
      <c r="I1161" s="129"/>
    </row>
    <row r="1162" spans="2:9" s="112" customFormat="1">
      <c r="B1162" s="111"/>
      <c r="C1162" s="111"/>
      <c r="D1162" s="111"/>
      <c r="E1162" s="111"/>
      <c r="F1162" s="111"/>
      <c r="G1162" s="111"/>
      <c r="H1162" s="111"/>
      <c r="I1162" s="129"/>
    </row>
    <row r="1163" spans="2:9" s="112" customFormat="1">
      <c r="B1163" s="111"/>
      <c r="C1163" s="111"/>
      <c r="D1163" s="111"/>
      <c r="E1163" s="111"/>
      <c r="F1163" s="111"/>
      <c r="G1163" s="111"/>
      <c r="H1163" s="111"/>
      <c r="I1163" s="129"/>
    </row>
    <row r="1164" spans="2:9" s="112" customFormat="1">
      <c r="B1164" s="111"/>
      <c r="C1164" s="111"/>
      <c r="D1164" s="111"/>
      <c r="E1164" s="111"/>
      <c r="F1164" s="111"/>
      <c r="G1164" s="111"/>
      <c r="H1164" s="111"/>
      <c r="I1164" s="129"/>
    </row>
    <row r="1165" spans="2:9" s="112" customFormat="1">
      <c r="B1165" s="111"/>
      <c r="C1165" s="111"/>
      <c r="D1165" s="111"/>
      <c r="E1165" s="111"/>
      <c r="F1165" s="111"/>
      <c r="G1165" s="111"/>
      <c r="H1165" s="111"/>
      <c r="I1165" s="129"/>
    </row>
    <row r="1166" spans="2:9" s="112" customFormat="1">
      <c r="B1166" s="111"/>
      <c r="C1166" s="111"/>
      <c r="D1166" s="111"/>
      <c r="E1166" s="111"/>
      <c r="F1166" s="111"/>
      <c r="G1166" s="111"/>
      <c r="H1166" s="111"/>
      <c r="I1166" s="129"/>
    </row>
    <row r="1167" spans="2:9" s="112" customFormat="1">
      <c r="B1167" s="111"/>
      <c r="C1167" s="111"/>
      <c r="D1167" s="111"/>
      <c r="E1167" s="111"/>
      <c r="F1167" s="111"/>
      <c r="G1167" s="111"/>
      <c r="H1167" s="111"/>
      <c r="I1167" s="129"/>
    </row>
    <row r="1168" spans="2:9" s="112" customFormat="1">
      <c r="B1168" s="111"/>
      <c r="C1168" s="111"/>
      <c r="D1168" s="111"/>
      <c r="E1168" s="111"/>
      <c r="F1168" s="111"/>
      <c r="G1168" s="111"/>
      <c r="H1168" s="111"/>
      <c r="I1168" s="129"/>
    </row>
    <row r="1169" spans="2:9" s="112" customFormat="1">
      <c r="B1169" s="111"/>
      <c r="C1169" s="111"/>
      <c r="D1169" s="111"/>
      <c r="E1169" s="111"/>
      <c r="F1169" s="111"/>
      <c r="G1169" s="111"/>
      <c r="H1169" s="111"/>
      <c r="I1169" s="129"/>
    </row>
    <row r="1170" spans="2:9" s="112" customFormat="1">
      <c r="B1170" s="111"/>
      <c r="C1170" s="111"/>
      <c r="D1170" s="111"/>
      <c r="E1170" s="111"/>
      <c r="F1170" s="111"/>
      <c r="G1170" s="111"/>
      <c r="H1170" s="111"/>
      <c r="I1170" s="129"/>
    </row>
    <row r="1171" spans="2:9" s="112" customFormat="1">
      <c r="B1171" s="111"/>
      <c r="C1171" s="111"/>
      <c r="D1171" s="111"/>
      <c r="E1171" s="111"/>
      <c r="F1171" s="111"/>
      <c r="G1171" s="111"/>
      <c r="H1171" s="111"/>
      <c r="I1171" s="129"/>
    </row>
    <row r="1172" spans="2:9" s="112" customFormat="1">
      <c r="B1172" s="111"/>
      <c r="C1172" s="111"/>
      <c r="D1172" s="111"/>
      <c r="E1172" s="111"/>
      <c r="F1172" s="111"/>
      <c r="G1172" s="111"/>
      <c r="H1172" s="111"/>
      <c r="I1172" s="129"/>
    </row>
    <row r="1173" spans="2:9" s="112" customFormat="1">
      <c r="B1173" s="111"/>
      <c r="C1173" s="111"/>
      <c r="D1173" s="111"/>
      <c r="E1173" s="111"/>
      <c r="F1173" s="111"/>
      <c r="G1173" s="111"/>
      <c r="H1173" s="111"/>
      <c r="I1173" s="129"/>
    </row>
    <row r="1174" spans="2:9" s="112" customFormat="1">
      <c r="B1174" s="111"/>
      <c r="C1174" s="111"/>
      <c r="D1174" s="111"/>
      <c r="E1174" s="111"/>
      <c r="F1174" s="111"/>
      <c r="G1174" s="111"/>
      <c r="H1174" s="111"/>
      <c r="I1174" s="129"/>
    </row>
    <row r="1175" spans="2:9" s="112" customFormat="1">
      <c r="B1175" s="111"/>
      <c r="C1175" s="111"/>
      <c r="D1175" s="111"/>
      <c r="E1175" s="111"/>
      <c r="F1175" s="111"/>
      <c r="G1175" s="111"/>
      <c r="H1175" s="111"/>
      <c r="I1175" s="129"/>
    </row>
    <row r="1176" spans="2:9" s="112" customFormat="1">
      <c r="B1176" s="111"/>
      <c r="C1176" s="111"/>
      <c r="D1176" s="111"/>
      <c r="E1176" s="111"/>
      <c r="F1176" s="111"/>
      <c r="G1176" s="111"/>
      <c r="H1176" s="111"/>
      <c r="I1176" s="129"/>
    </row>
    <row r="1177" spans="2:9" s="112" customFormat="1">
      <c r="B1177" s="111"/>
      <c r="C1177" s="111"/>
      <c r="D1177" s="111"/>
      <c r="E1177" s="111"/>
      <c r="F1177" s="111"/>
      <c r="G1177" s="111"/>
      <c r="H1177" s="111"/>
      <c r="I1177" s="129"/>
    </row>
    <row r="1178" spans="2:9" s="112" customFormat="1">
      <c r="B1178" s="111"/>
      <c r="C1178" s="111"/>
      <c r="D1178" s="111"/>
      <c r="E1178" s="111"/>
      <c r="F1178" s="111"/>
      <c r="G1178" s="111"/>
      <c r="H1178" s="111"/>
      <c r="I1178" s="129"/>
    </row>
    <row r="1179" spans="2:9" s="112" customFormat="1">
      <c r="B1179" s="111"/>
      <c r="C1179" s="111"/>
      <c r="D1179" s="111"/>
      <c r="E1179" s="111"/>
      <c r="F1179" s="111"/>
      <c r="G1179" s="111"/>
      <c r="H1179" s="111"/>
      <c r="I1179" s="129"/>
    </row>
    <row r="1180" spans="2:9" s="112" customFormat="1">
      <c r="B1180" s="111"/>
      <c r="C1180" s="111"/>
      <c r="D1180" s="111"/>
      <c r="E1180" s="111"/>
      <c r="F1180" s="111"/>
      <c r="G1180" s="111"/>
      <c r="H1180" s="111"/>
      <c r="I1180" s="129"/>
    </row>
    <row r="1181" spans="2:9" s="112" customFormat="1">
      <c r="B1181" s="111"/>
      <c r="C1181" s="111"/>
      <c r="D1181" s="111"/>
      <c r="E1181" s="111"/>
      <c r="F1181" s="111"/>
      <c r="G1181" s="111"/>
      <c r="H1181" s="111"/>
      <c r="I1181" s="129"/>
    </row>
    <row r="1182" spans="2:9" s="112" customFormat="1">
      <c r="B1182" s="111"/>
      <c r="C1182" s="111"/>
      <c r="D1182" s="111"/>
      <c r="E1182" s="111"/>
      <c r="F1182" s="111"/>
      <c r="G1182" s="111"/>
      <c r="H1182" s="111"/>
      <c r="I1182" s="129"/>
    </row>
    <row r="1183" spans="2:9" s="112" customFormat="1">
      <c r="B1183" s="111"/>
      <c r="C1183" s="111"/>
      <c r="D1183" s="111"/>
      <c r="E1183" s="111"/>
      <c r="F1183" s="111"/>
      <c r="G1183" s="111"/>
      <c r="H1183" s="111"/>
      <c r="I1183" s="129"/>
    </row>
    <row r="1184" spans="2:9" s="112" customFormat="1">
      <c r="B1184" s="111"/>
      <c r="C1184" s="111"/>
      <c r="D1184" s="111"/>
      <c r="E1184" s="111"/>
      <c r="F1184" s="111"/>
      <c r="G1184" s="111"/>
      <c r="H1184" s="111"/>
      <c r="I1184" s="129"/>
    </row>
    <row r="1185" spans="2:9" s="112" customFormat="1">
      <c r="B1185" s="111"/>
      <c r="C1185" s="111"/>
      <c r="D1185" s="111"/>
      <c r="E1185" s="111"/>
      <c r="F1185" s="111"/>
      <c r="G1185" s="111"/>
      <c r="H1185" s="111"/>
      <c r="I1185" s="129"/>
    </row>
    <row r="1186" spans="2:9" s="112" customFormat="1">
      <c r="B1186" s="111"/>
      <c r="C1186" s="111"/>
      <c r="D1186" s="111"/>
      <c r="E1186" s="111"/>
      <c r="F1186" s="111"/>
      <c r="G1186" s="111"/>
      <c r="H1186" s="111"/>
      <c r="I1186" s="129"/>
    </row>
    <row r="1187" spans="2:9" s="112" customFormat="1">
      <c r="B1187" s="111"/>
      <c r="C1187" s="111"/>
      <c r="D1187" s="111"/>
      <c r="E1187" s="111"/>
      <c r="F1187" s="111"/>
      <c r="G1187" s="111"/>
      <c r="H1187" s="111"/>
      <c r="I1187" s="129"/>
    </row>
    <row r="1188" spans="2:9" s="112" customFormat="1">
      <c r="B1188" s="111"/>
      <c r="C1188" s="111"/>
      <c r="D1188" s="111"/>
      <c r="E1188" s="111"/>
      <c r="F1188" s="111"/>
      <c r="G1188" s="111"/>
      <c r="H1188" s="111"/>
      <c r="I1188" s="129"/>
    </row>
    <row r="1189" spans="2:9" s="112" customFormat="1">
      <c r="B1189" s="111"/>
      <c r="C1189" s="111"/>
      <c r="D1189" s="111"/>
      <c r="E1189" s="111"/>
      <c r="F1189" s="111"/>
      <c r="G1189" s="111"/>
      <c r="H1189" s="111"/>
      <c r="I1189" s="129"/>
    </row>
    <row r="1190" spans="2:9" s="112" customFormat="1">
      <c r="B1190" s="111"/>
      <c r="C1190" s="111"/>
      <c r="D1190" s="111"/>
      <c r="E1190" s="111"/>
      <c r="F1190" s="111"/>
      <c r="G1190" s="111"/>
      <c r="H1190" s="111"/>
      <c r="I1190" s="129"/>
    </row>
    <row r="1191" spans="2:9" s="112" customFormat="1">
      <c r="B1191" s="111"/>
      <c r="C1191" s="111"/>
      <c r="D1191" s="111"/>
      <c r="E1191" s="111"/>
      <c r="F1191" s="111"/>
      <c r="G1191" s="111"/>
      <c r="H1191" s="111"/>
      <c r="I1191" s="129"/>
    </row>
    <row r="1192" spans="2:9" s="112" customFormat="1">
      <c r="B1192" s="111"/>
      <c r="C1192" s="111"/>
      <c r="D1192" s="111"/>
      <c r="E1192" s="111"/>
      <c r="F1192" s="111"/>
      <c r="G1192" s="111"/>
      <c r="H1192" s="111"/>
      <c r="I1192" s="129"/>
    </row>
    <row r="1193" spans="2:9" s="112" customFormat="1">
      <c r="B1193" s="111"/>
      <c r="C1193" s="111"/>
      <c r="D1193" s="111"/>
      <c r="E1193" s="111"/>
      <c r="F1193" s="111"/>
      <c r="G1193" s="111"/>
      <c r="H1193" s="111"/>
      <c r="I1193" s="129"/>
    </row>
    <row r="1194" spans="2:9" s="112" customFormat="1">
      <c r="B1194" s="111"/>
      <c r="C1194" s="111"/>
      <c r="D1194" s="111"/>
      <c r="E1194" s="111"/>
      <c r="F1194" s="111"/>
      <c r="G1194" s="111"/>
      <c r="H1194" s="111"/>
      <c r="I1194" s="129"/>
    </row>
    <row r="1195" spans="2:9" s="112" customFormat="1">
      <c r="B1195" s="111"/>
      <c r="C1195" s="111"/>
      <c r="D1195" s="111"/>
      <c r="E1195" s="111"/>
      <c r="F1195" s="111"/>
      <c r="G1195" s="111"/>
      <c r="H1195" s="111"/>
      <c r="I1195" s="129"/>
    </row>
    <row r="1196" spans="2:9" s="112" customFormat="1">
      <c r="B1196" s="111"/>
      <c r="C1196" s="111"/>
      <c r="D1196" s="111"/>
      <c r="E1196" s="111"/>
      <c r="F1196" s="111"/>
      <c r="G1196" s="111"/>
      <c r="H1196" s="111"/>
      <c r="I1196" s="129"/>
    </row>
    <row r="1197" spans="2:9" s="112" customFormat="1">
      <c r="B1197" s="111"/>
      <c r="C1197" s="111"/>
      <c r="D1197" s="111"/>
      <c r="E1197" s="111"/>
      <c r="F1197" s="111"/>
      <c r="G1197" s="111"/>
      <c r="H1197" s="111"/>
      <c r="I1197" s="129"/>
    </row>
    <row r="1198" spans="2:9" s="112" customFormat="1">
      <c r="B1198" s="111"/>
      <c r="C1198" s="111"/>
      <c r="D1198" s="111"/>
      <c r="E1198" s="111"/>
      <c r="F1198" s="111"/>
      <c r="G1198" s="111"/>
      <c r="H1198" s="111"/>
      <c r="I1198" s="129"/>
    </row>
    <row r="1199" spans="2:9" s="112" customFormat="1">
      <c r="B1199" s="111"/>
      <c r="C1199" s="111"/>
      <c r="D1199" s="111"/>
      <c r="E1199" s="111"/>
      <c r="F1199" s="111"/>
      <c r="G1199" s="111"/>
      <c r="H1199" s="111"/>
      <c r="I1199" s="129"/>
    </row>
    <row r="1200" spans="2:9" s="112" customFormat="1">
      <c r="B1200" s="111"/>
      <c r="C1200" s="111"/>
      <c r="D1200" s="111"/>
      <c r="E1200" s="111"/>
      <c r="F1200" s="111"/>
      <c r="G1200" s="111"/>
      <c r="H1200" s="111"/>
      <c r="I1200" s="129"/>
    </row>
    <row r="1201" spans="2:9" s="112" customFormat="1">
      <c r="B1201" s="111"/>
      <c r="C1201" s="111"/>
      <c r="D1201" s="111"/>
      <c r="E1201" s="111"/>
      <c r="F1201" s="111"/>
      <c r="G1201" s="111"/>
      <c r="H1201" s="111"/>
      <c r="I1201" s="129"/>
    </row>
    <row r="1202" spans="2:9" s="112" customFormat="1">
      <c r="B1202" s="111"/>
      <c r="C1202" s="111"/>
      <c r="D1202" s="111"/>
      <c r="E1202" s="111"/>
      <c r="F1202" s="111"/>
      <c r="G1202" s="111"/>
      <c r="H1202" s="111"/>
      <c r="I1202" s="129"/>
    </row>
    <row r="1203" spans="2:9" s="112" customFormat="1">
      <c r="B1203" s="111"/>
      <c r="C1203" s="111"/>
      <c r="D1203" s="111"/>
      <c r="E1203" s="111"/>
      <c r="F1203" s="111"/>
      <c r="G1203" s="111"/>
      <c r="H1203" s="111"/>
      <c r="I1203" s="129"/>
    </row>
    <row r="1204" spans="2:9" s="112" customFormat="1">
      <c r="B1204" s="111"/>
      <c r="C1204" s="111"/>
      <c r="D1204" s="111"/>
      <c r="E1204" s="111"/>
      <c r="F1204" s="111"/>
      <c r="G1204" s="111"/>
      <c r="H1204" s="111"/>
      <c r="I1204" s="129"/>
    </row>
    <row r="1205" spans="2:9" s="112" customFormat="1">
      <c r="B1205" s="111"/>
      <c r="C1205" s="111"/>
      <c r="D1205" s="111"/>
      <c r="E1205" s="111"/>
      <c r="F1205" s="111"/>
      <c r="G1205" s="111"/>
      <c r="H1205" s="111"/>
      <c r="I1205" s="129"/>
    </row>
    <row r="1206" spans="2:9" s="112" customFormat="1">
      <c r="B1206" s="111"/>
      <c r="C1206" s="111"/>
      <c r="D1206" s="111"/>
      <c r="E1206" s="111"/>
      <c r="F1206" s="111"/>
      <c r="G1206" s="111"/>
      <c r="H1206" s="111"/>
      <c r="I1206" s="129"/>
    </row>
    <row r="1207" spans="2:9" s="112" customFormat="1">
      <c r="B1207" s="111"/>
      <c r="C1207" s="111"/>
      <c r="D1207" s="111"/>
      <c r="E1207" s="111"/>
      <c r="F1207" s="111"/>
      <c r="G1207" s="111"/>
      <c r="H1207" s="111"/>
      <c r="I1207" s="129"/>
    </row>
    <row r="1208" spans="2:9" s="112" customFormat="1">
      <c r="B1208" s="111"/>
      <c r="C1208" s="111"/>
      <c r="D1208" s="111"/>
      <c r="E1208" s="111"/>
      <c r="F1208" s="111"/>
      <c r="G1208" s="111"/>
      <c r="H1208" s="111"/>
      <c r="I1208" s="129"/>
    </row>
    <row r="1209" spans="2:9" s="112" customFormat="1">
      <c r="B1209" s="111"/>
      <c r="C1209" s="111"/>
      <c r="D1209" s="111"/>
      <c r="E1209" s="111"/>
      <c r="F1209" s="111"/>
      <c r="G1209" s="111"/>
      <c r="H1209" s="111"/>
      <c r="I1209" s="129"/>
    </row>
    <row r="1210" spans="2:9" s="112" customFormat="1">
      <c r="B1210" s="111"/>
      <c r="C1210" s="111"/>
      <c r="D1210" s="111"/>
      <c r="E1210" s="111"/>
      <c r="F1210" s="111"/>
      <c r="G1210" s="111"/>
      <c r="H1210" s="111"/>
      <c r="I1210" s="129"/>
    </row>
    <row r="1211" spans="2:9" s="112" customFormat="1">
      <c r="B1211" s="111"/>
      <c r="C1211" s="111"/>
      <c r="D1211" s="111"/>
      <c r="E1211" s="111"/>
      <c r="F1211" s="111"/>
      <c r="G1211" s="111"/>
      <c r="H1211" s="111"/>
      <c r="I1211" s="129"/>
    </row>
    <row r="1212" spans="2:9" s="112" customFormat="1">
      <c r="B1212" s="111"/>
      <c r="C1212" s="111"/>
      <c r="D1212" s="111"/>
      <c r="E1212" s="111"/>
      <c r="F1212" s="111"/>
      <c r="G1212" s="111"/>
      <c r="H1212" s="111"/>
      <c r="I1212" s="129"/>
    </row>
    <row r="1213" spans="2:9" s="112" customFormat="1">
      <c r="B1213" s="111"/>
      <c r="C1213" s="111"/>
      <c r="D1213" s="111"/>
      <c r="E1213" s="111"/>
      <c r="F1213" s="111"/>
      <c r="G1213" s="111"/>
      <c r="H1213" s="111"/>
      <c r="I1213" s="129"/>
    </row>
    <row r="1214" spans="2:9" s="112" customFormat="1">
      <c r="B1214" s="111"/>
      <c r="C1214" s="111"/>
      <c r="D1214" s="111"/>
      <c r="E1214" s="111"/>
      <c r="F1214" s="111"/>
      <c r="G1214" s="111"/>
      <c r="H1214" s="111"/>
      <c r="I1214" s="129"/>
    </row>
    <row r="1215" spans="2:9" s="112" customFormat="1">
      <c r="B1215" s="111"/>
      <c r="C1215" s="111"/>
      <c r="D1215" s="111"/>
      <c r="E1215" s="111"/>
      <c r="F1215" s="111"/>
      <c r="G1215" s="111"/>
      <c r="H1215" s="111"/>
      <c r="I1215" s="129"/>
    </row>
    <row r="1216" spans="2:9" s="112" customFormat="1">
      <c r="B1216" s="111"/>
      <c r="C1216" s="111"/>
      <c r="D1216" s="111"/>
      <c r="E1216" s="111"/>
      <c r="F1216" s="111"/>
      <c r="G1216" s="111"/>
      <c r="H1216" s="111"/>
      <c r="I1216" s="129"/>
    </row>
    <row r="1217" spans="2:9" s="112" customFormat="1">
      <c r="B1217" s="111"/>
      <c r="C1217" s="111"/>
      <c r="D1217" s="111"/>
      <c r="E1217" s="111"/>
      <c r="F1217" s="111"/>
      <c r="G1217" s="111"/>
      <c r="H1217" s="111"/>
      <c r="I1217" s="129"/>
    </row>
    <row r="1218" spans="2:9" s="112" customFormat="1">
      <c r="B1218" s="111"/>
      <c r="C1218" s="111"/>
      <c r="D1218" s="111"/>
      <c r="E1218" s="111"/>
      <c r="F1218" s="111"/>
      <c r="G1218" s="111"/>
      <c r="H1218" s="111"/>
      <c r="I1218" s="129"/>
    </row>
    <row r="1219" spans="2:9" s="112" customFormat="1">
      <c r="B1219" s="111"/>
      <c r="C1219" s="111"/>
      <c r="D1219" s="111"/>
      <c r="E1219" s="111"/>
      <c r="F1219" s="111"/>
      <c r="G1219" s="111"/>
      <c r="H1219" s="111"/>
      <c r="I1219" s="129"/>
    </row>
    <row r="1220" spans="2:9" s="112" customFormat="1">
      <c r="B1220" s="111"/>
      <c r="C1220" s="111"/>
      <c r="D1220" s="111"/>
      <c r="E1220" s="111"/>
      <c r="F1220" s="111"/>
      <c r="G1220" s="111"/>
      <c r="H1220" s="111"/>
      <c r="I1220" s="129"/>
    </row>
    <row r="1221" spans="2:9" s="112" customFormat="1">
      <c r="B1221" s="111"/>
      <c r="C1221" s="111"/>
      <c r="D1221" s="111"/>
      <c r="E1221" s="111"/>
      <c r="F1221" s="111"/>
      <c r="G1221" s="111"/>
      <c r="H1221" s="111"/>
      <c r="I1221" s="129"/>
    </row>
    <row r="1222" spans="2:9" s="112" customFormat="1">
      <c r="B1222" s="111"/>
      <c r="C1222" s="111"/>
      <c r="D1222" s="111"/>
      <c r="E1222" s="111"/>
      <c r="F1222" s="111"/>
      <c r="G1222" s="111"/>
      <c r="H1222" s="111"/>
      <c r="I1222" s="129"/>
    </row>
    <row r="1223" spans="2:9" s="112" customFormat="1">
      <c r="B1223" s="111"/>
      <c r="C1223" s="111"/>
      <c r="D1223" s="111"/>
      <c r="E1223" s="111"/>
      <c r="F1223" s="111"/>
      <c r="G1223" s="111"/>
      <c r="H1223" s="111"/>
      <c r="I1223" s="129"/>
    </row>
    <row r="1224" spans="2:9" s="112" customFormat="1">
      <c r="B1224" s="111"/>
      <c r="C1224" s="111"/>
      <c r="D1224" s="111"/>
      <c r="E1224" s="111"/>
      <c r="F1224" s="111"/>
      <c r="G1224" s="111"/>
      <c r="H1224" s="111"/>
      <c r="I1224" s="129"/>
    </row>
    <row r="1225" spans="2:9" s="112" customFormat="1">
      <c r="B1225" s="111"/>
      <c r="C1225" s="111"/>
      <c r="D1225" s="111"/>
      <c r="E1225" s="111"/>
      <c r="F1225" s="111"/>
      <c r="G1225" s="111"/>
      <c r="H1225" s="111"/>
      <c r="I1225" s="129"/>
    </row>
    <row r="1226" spans="2:9" s="112" customFormat="1">
      <c r="B1226" s="111"/>
      <c r="C1226" s="111"/>
      <c r="D1226" s="111"/>
      <c r="E1226" s="111"/>
      <c r="F1226" s="111"/>
      <c r="G1226" s="111"/>
      <c r="H1226" s="111"/>
      <c r="I1226" s="129"/>
    </row>
    <row r="1227" spans="2:9" s="112" customFormat="1">
      <c r="B1227" s="111"/>
      <c r="C1227" s="111"/>
      <c r="D1227" s="111"/>
      <c r="E1227" s="111"/>
      <c r="F1227" s="111"/>
      <c r="G1227" s="111"/>
      <c r="H1227" s="111"/>
      <c r="I1227" s="129"/>
    </row>
    <row r="1228" spans="2:9" s="112" customFormat="1">
      <c r="B1228" s="111"/>
      <c r="C1228" s="111"/>
      <c r="D1228" s="111"/>
      <c r="E1228" s="111"/>
      <c r="F1228" s="111"/>
      <c r="G1228" s="111"/>
      <c r="H1228" s="111"/>
      <c r="I1228" s="129"/>
    </row>
    <row r="1229" spans="2:9" s="112" customFormat="1">
      <c r="B1229" s="111"/>
      <c r="C1229" s="111"/>
      <c r="D1229" s="111"/>
      <c r="E1229" s="111"/>
      <c r="F1229" s="111"/>
      <c r="G1229" s="111"/>
      <c r="H1229" s="111"/>
      <c r="I1229" s="129"/>
    </row>
    <row r="1230" spans="2:9" s="112" customFormat="1">
      <c r="B1230" s="111"/>
      <c r="C1230" s="111"/>
      <c r="D1230" s="111"/>
      <c r="E1230" s="111"/>
      <c r="F1230" s="111"/>
      <c r="G1230" s="111"/>
      <c r="H1230" s="111"/>
      <c r="I1230" s="129"/>
    </row>
    <row r="1231" spans="2:9" s="112" customFormat="1">
      <c r="B1231" s="111"/>
      <c r="C1231" s="111"/>
      <c r="D1231" s="111"/>
      <c r="E1231" s="111"/>
      <c r="F1231" s="111"/>
      <c r="G1231" s="111"/>
      <c r="H1231" s="111"/>
      <c r="I1231" s="129"/>
    </row>
    <row r="1232" spans="2:9" s="112" customFormat="1">
      <c r="B1232" s="111"/>
      <c r="C1232" s="111"/>
      <c r="D1232" s="111"/>
      <c r="E1232" s="111"/>
      <c r="F1232" s="111"/>
      <c r="G1232" s="111"/>
      <c r="H1232" s="111"/>
      <c r="I1232" s="129"/>
    </row>
    <row r="1233" spans="2:9" s="112" customFormat="1">
      <c r="B1233" s="111"/>
      <c r="C1233" s="111"/>
      <c r="D1233" s="111"/>
      <c r="E1233" s="111"/>
      <c r="F1233" s="111"/>
      <c r="G1233" s="111"/>
      <c r="H1233" s="111"/>
      <c r="I1233" s="129"/>
    </row>
    <row r="1234" spans="2:9" s="112" customFormat="1">
      <c r="B1234" s="111"/>
      <c r="C1234" s="111"/>
      <c r="D1234" s="111"/>
      <c r="E1234" s="111"/>
      <c r="F1234" s="111"/>
      <c r="G1234" s="111"/>
      <c r="H1234" s="111"/>
      <c r="I1234" s="129"/>
    </row>
    <row r="1235" spans="2:9" s="112" customFormat="1">
      <c r="B1235" s="111"/>
      <c r="C1235" s="111"/>
      <c r="D1235" s="111"/>
      <c r="E1235" s="111"/>
      <c r="F1235" s="111"/>
      <c r="G1235" s="111"/>
      <c r="H1235" s="111"/>
      <c r="I1235" s="129"/>
    </row>
    <row r="1236" spans="2:9" s="112" customFormat="1">
      <c r="B1236" s="111"/>
      <c r="C1236" s="111"/>
      <c r="D1236" s="111"/>
      <c r="E1236" s="111"/>
      <c r="F1236" s="111"/>
      <c r="G1236" s="111"/>
      <c r="H1236" s="111"/>
      <c r="I1236" s="129"/>
    </row>
    <row r="1237" spans="2:9" s="112" customFormat="1">
      <c r="B1237" s="111"/>
      <c r="C1237" s="111"/>
      <c r="D1237" s="111"/>
      <c r="E1237" s="111"/>
      <c r="F1237" s="111"/>
      <c r="G1237" s="111"/>
      <c r="H1237" s="111"/>
      <c r="I1237" s="129"/>
    </row>
    <row r="1238" spans="2:9" s="112" customFormat="1">
      <c r="B1238" s="111"/>
      <c r="C1238" s="111"/>
      <c r="D1238" s="111"/>
      <c r="E1238" s="111"/>
      <c r="F1238" s="111"/>
      <c r="G1238" s="111"/>
      <c r="H1238" s="111"/>
      <c r="I1238" s="129"/>
    </row>
    <row r="1239" spans="2:9" s="112" customFormat="1">
      <c r="B1239" s="111"/>
      <c r="C1239" s="111"/>
      <c r="D1239" s="111"/>
      <c r="E1239" s="111"/>
      <c r="F1239" s="111"/>
      <c r="G1239" s="111"/>
      <c r="H1239" s="111"/>
      <c r="I1239" s="129"/>
    </row>
    <row r="1240" spans="2:9" s="112" customFormat="1">
      <c r="B1240" s="111"/>
      <c r="C1240" s="111"/>
      <c r="D1240" s="111"/>
      <c r="E1240" s="111"/>
      <c r="F1240" s="111"/>
      <c r="G1240" s="111"/>
      <c r="H1240" s="111"/>
      <c r="I1240" s="129"/>
    </row>
    <row r="1241" spans="2:9" s="112" customFormat="1">
      <c r="B1241" s="111"/>
      <c r="C1241" s="111"/>
      <c r="D1241" s="111"/>
      <c r="E1241" s="111"/>
      <c r="F1241" s="111"/>
      <c r="G1241" s="111"/>
      <c r="H1241" s="111"/>
      <c r="I1241" s="129"/>
    </row>
    <row r="1242" spans="2:9" s="112" customFormat="1">
      <c r="B1242" s="111"/>
      <c r="C1242" s="111"/>
      <c r="D1242" s="111"/>
      <c r="E1242" s="111"/>
      <c r="F1242" s="111"/>
      <c r="G1242" s="111"/>
      <c r="H1242" s="111"/>
      <c r="I1242" s="129"/>
    </row>
    <row r="1243" spans="2:9" s="112" customFormat="1">
      <c r="B1243" s="111"/>
      <c r="C1243" s="111"/>
      <c r="D1243" s="111"/>
      <c r="E1243" s="111"/>
      <c r="F1243" s="111"/>
      <c r="G1243" s="111"/>
      <c r="H1243" s="111"/>
      <c r="I1243" s="129"/>
    </row>
    <row r="1244" spans="2:9" s="112" customFormat="1">
      <c r="B1244" s="111"/>
      <c r="C1244" s="111"/>
      <c r="D1244" s="111"/>
      <c r="E1244" s="111"/>
      <c r="F1244" s="111"/>
      <c r="G1244" s="111"/>
      <c r="H1244" s="111"/>
      <c r="I1244" s="129"/>
    </row>
    <row r="1245" spans="2:9" s="112" customFormat="1">
      <c r="B1245" s="111"/>
      <c r="C1245" s="111"/>
      <c r="D1245" s="111"/>
      <c r="E1245" s="111"/>
      <c r="F1245" s="111"/>
      <c r="G1245" s="111"/>
      <c r="H1245" s="111"/>
      <c r="I1245" s="129"/>
    </row>
    <row r="1246" spans="2:9" s="112" customFormat="1">
      <c r="B1246" s="111"/>
      <c r="C1246" s="111"/>
      <c r="D1246" s="111"/>
      <c r="E1246" s="111"/>
      <c r="F1246" s="111"/>
      <c r="G1246" s="111"/>
      <c r="H1246" s="111"/>
      <c r="I1246" s="129"/>
    </row>
    <row r="1247" spans="2:9" s="112" customFormat="1">
      <c r="B1247" s="111"/>
      <c r="C1247" s="111"/>
      <c r="D1247" s="111"/>
      <c r="E1247" s="111"/>
      <c r="F1247" s="111"/>
      <c r="G1247" s="111"/>
      <c r="H1247" s="111"/>
      <c r="I1247" s="129"/>
    </row>
    <row r="1248" spans="2:9" s="112" customFormat="1">
      <c r="B1248" s="111"/>
      <c r="C1248" s="111"/>
      <c r="D1248" s="111"/>
      <c r="E1248" s="111"/>
      <c r="F1248" s="111"/>
      <c r="G1248" s="111"/>
      <c r="H1248" s="111"/>
      <c r="I1248" s="129"/>
    </row>
    <row r="1249" spans="2:9" s="112" customFormat="1">
      <c r="B1249" s="111"/>
      <c r="C1249" s="111"/>
      <c r="D1249" s="111"/>
      <c r="E1249" s="111"/>
      <c r="F1249" s="111"/>
      <c r="G1249" s="111"/>
      <c r="H1249" s="111"/>
      <c r="I1249" s="129"/>
    </row>
    <row r="1250" spans="2:9" s="112" customFormat="1">
      <c r="B1250" s="111"/>
      <c r="C1250" s="111"/>
      <c r="D1250" s="111"/>
      <c r="E1250" s="111"/>
      <c r="F1250" s="111"/>
      <c r="G1250" s="111"/>
      <c r="H1250" s="111"/>
      <c r="I1250" s="129"/>
    </row>
    <row r="1251" spans="2:9" s="112" customFormat="1">
      <c r="B1251" s="111"/>
      <c r="C1251" s="111"/>
      <c r="D1251" s="111"/>
      <c r="E1251" s="111"/>
      <c r="F1251" s="111"/>
      <c r="G1251" s="111"/>
      <c r="H1251" s="111"/>
      <c r="I1251" s="129"/>
    </row>
    <row r="1252" spans="2:9" s="112" customFormat="1">
      <c r="B1252" s="111"/>
      <c r="C1252" s="111"/>
      <c r="D1252" s="111"/>
      <c r="E1252" s="111"/>
      <c r="F1252" s="111"/>
      <c r="G1252" s="111"/>
      <c r="H1252" s="111"/>
      <c r="I1252" s="129"/>
    </row>
    <row r="1253" spans="2:9" s="112" customFormat="1">
      <c r="B1253" s="111"/>
      <c r="C1253" s="111"/>
      <c r="D1253" s="111"/>
      <c r="E1253" s="111"/>
      <c r="F1253" s="111"/>
      <c r="G1253" s="111"/>
      <c r="H1253" s="111"/>
      <c r="I1253" s="129"/>
    </row>
    <row r="1254" spans="2:9" s="112" customFormat="1">
      <c r="B1254" s="111"/>
      <c r="C1254" s="111"/>
      <c r="D1254" s="111"/>
      <c r="E1254" s="111"/>
      <c r="F1254" s="111"/>
      <c r="G1254" s="111"/>
      <c r="H1254" s="111"/>
      <c r="I1254" s="129"/>
    </row>
    <row r="1255" spans="2:9" s="112" customFormat="1">
      <c r="B1255" s="111"/>
      <c r="C1255" s="111"/>
      <c r="D1255" s="111"/>
      <c r="E1255" s="111"/>
      <c r="F1255" s="111"/>
      <c r="G1255" s="111"/>
      <c r="H1255" s="111"/>
      <c r="I1255" s="129"/>
    </row>
    <row r="1256" spans="2:9" s="112" customFormat="1">
      <c r="B1256" s="111"/>
      <c r="C1256" s="111"/>
      <c r="D1256" s="111"/>
      <c r="E1256" s="111"/>
      <c r="F1256" s="111"/>
      <c r="G1256" s="111"/>
      <c r="H1256" s="111"/>
      <c r="I1256" s="129"/>
    </row>
    <row r="1257" spans="2:9" s="112" customFormat="1">
      <c r="B1257" s="111"/>
      <c r="C1257" s="111"/>
      <c r="D1257" s="111"/>
      <c r="E1257" s="111"/>
      <c r="F1257" s="111"/>
      <c r="G1257" s="111"/>
      <c r="H1257" s="111"/>
      <c r="I1257" s="129"/>
    </row>
    <row r="1258" spans="2:9" s="112" customFormat="1">
      <c r="B1258" s="111"/>
      <c r="C1258" s="111"/>
      <c r="D1258" s="111"/>
      <c r="E1258" s="111"/>
      <c r="F1258" s="111"/>
      <c r="G1258" s="111"/>
      <c r="H1258" s="111"/>
      <c r="I1258" s="129"/>
    </row>
    <row r="1259" spans="2:9" s="112" customFormat="1">
      <c r="B1259" s="111"/>
      <c r="C1259" s="111"/>
      <c r="D1259" s="111"/>
      <c r="E1259" s="111"/>
      <c r="F1259" s="111"/>
      <c r="G1259" s="111"/>
      <c r="H1259" s="111"/>
      <c r="I1259" s="129"/>
    </row>
    <row r="1260" spans="2:9" s="112" customFormat="1">
      <c r="B1260" s="111"/>
      <c r="C1260" s="111"/>
      <c r="D1260" s="111"/>
      <c r="E1260" s="111"/>
      <c r="F1260" s="111"/>
      <c r="G1260" s="111"/>
      <c r="H1260" s="111"/>
      <c r="I1260" s="129"/>
    </row>
    <row r="1261" spans="2:9" s="112" customFormat="1">
      <c r="B1261" s="111"/>
      <c r="C1261" s="111"/>
      <c r="D1261" s="111"/>
      <c r="E1261" s="111"/>
      <c r="F1261" s="111"/>
      <c r="G1261" s="111"/>
      <c r="H1261" s="111"/>
      <c r="I1261" s="129"/>
    </row>
    <row r="1262" spans="2:9" s="112" customFormat="1">
      <c r="B1262" s="111"/>
      <c r="C1262" s="111"/>
      <c r="D1262" s="111"/>
      <c r="E1262" s="111"/>
      <c r="F1262" s="111"/>
      <c r="G1262" s="111"/>
      <c r="H1262" s="111"/>
      <c r="I1262" s="129"/>
    </row>
    <row r="1263" spans="2:9" s="112" customFormat="1">
      <c r="B1263" s="111"/>
      <c r="C1263" s="111"/>
      <c r="D1263" s="111"/>
      <c r="E1263" s="111"/>
      <c r="F1263" s="111"/>
      <c r="G1263" s="111"/>
      <c r="H1263" s="111"/>
      <c r="I1263" s="129"/>
    </row>
    <row r="1264" spans="2:9" s="112" customFormat="1">
      <c r="B1264" s="111"/>
      <c r="C1264" s="111"/>
      <c r="D1264" s="111"/>
      <c r="E1264" s="111"/>
      <c r="F1264" s="111"/>
      <c r="G1264" s="111"/>
      <c r="H1264" s="111"/>
      <c r="I1264" s="129"/>
    </row>
    <row r="1265" spans="2:9" s="112" customFormat="1">
      <c r="B1265" s="111"/>
      <c r="C1265" s="111"/>
      <c r="D1265" s="111"/>
      <c r="E1265" s="111"/>
      <c r="F1265" s="111"/>
      <c r="G1265" s="111"/>
      <c r="H1265" s="111"/>
      <c r="I1265" s="129"/>
    </row>
    <row r="1266" spans="2:9" s="112" customFormat="1">
      <c r="B1266" s="111"/>
      <c r="C1266" s="111"/>
      <c r="D1266" s="111"/>
      <c r="E1266" s="111"/>
      <c r="F1266" s="111"/>
      <c r="G1266" s="111"/>
      <c r="H1266" s="111"/>
      <c r="I1266" s="129"/>
    </row>
    <row r="1267" spans="2:9" s="112" customFormat="1">
      <c r="B1267" s="111"/>
      <c r="C1267" s="111"/>
      <c r="D1267" s="111"/>
      <c r="E1267" s="111"/>
      <c r="F1267" s="111"/>
      <c r="G1267" s="111"/>
      <c r="H1267" s="111"/>
      <c r="I1267" s="129"/>
    </row>
    <row r="1268" spans="2:9" s="112" customFormat="1">
      <c r="B1268" s="111"/>
      <c r="C1268" s="111"/>
      <c r="D1268" s="111"/>
      <c r="E1268" s="111"/>
      <c r="F1268" s="111"/>
      <c r="G1268" s="111"/>
      <c r="H1268" s="111"/>
      <c r="I1268" s="129"/>
    </row>
    <row r="1269" spans="2:9" s="112" customFormat="1">
      <c r="B1269" s="111"/>
      <c r="C1269" s="111"/>
      <c r="D1269" s="111"/>
      <c r="E1269" s="111"/>
      <c r="F1269" s="111"/>
      <c r="G1269" s="111"/>
      <c r="H1269" s="111"/>
      <c r="I1269" s="129"/>
    </row>
    <row r="1270" spans="2:9" s="112" customFormat="1">
      <c r="B1270" s="111"/>
      <c r="C1270" s="111"/>
      <c r="D1270" s="111"/>
      <c r="E1270" s="111"/>
      <c r="F1270" s="111"/>
      <c r="G1270" s="111"/>
      <c r="H1270" s="111"/>
      <c r="I1270" s="129"/>
    </row>
    <row r="1271" spans="2:9" s="112" customFormat="1">
      <c r="B1271" s="111"/>
      <c r="C1271" s="111"/>
      <c r="D1271" s="111"/>
      <c r="E1271" s="111"/>
      <c r="F1271" s="111"/>
      <c r="G1271" s="111"/>
      <c r="H1271" s="111"/>
      <c r="I1271" s="129"/>
    </row>
    <row r="1272" spans="2:9" s="112" customFormat="1">
      <c r="B1272" s="111"/>
      <c r="C1272" s="111"/>
      <c r="D1272" s="111"/>
      <c r="E1272" s="111"/>
      <c r="F1272" s="111"/>
      <c r="G1272" s="111"/>
      <c r="H1272" s="111"/>
      <c r="I1272" s="129"/>
    </row>
    <row r="1273" spans="2:9" s="112" customFormat="1">
      <c r="B1273" s="111"/>
      <c r="C1273" s="111"/>
      <c r="D1273" s="111"/>
      <c r="E1273" s="111"/>
      <c r="F1273" s="111"/>
      <c r="G1273" s="111"/>
      <c r="H1273" s="111"/>
      <c r="I1273" s="129"/>
    </row>
    <row r="1274" spans="2:9" s="112" customFormat="1">
      <c r="B1274" s="111"/>
      <c r="C1274" s="111"/>
      <c r="D1274" s="111"/>
      <c r="E1274" s="111"/>
      <c r="F1274" s="111"/>
      <c r="G1274" s="111"/>
      <c r="H1274" s="111"/>
      <c r="I1274" s="129"/>
    </row>
    <row r="1275" spans="2:9" s="112" customFormat="1">
      <c r="B1275" s="111"/>
      <c r="C1275" s="111"/>
      <c r="D1275" s="111"/>
      <c r="E1275" s="111"/>
      <c r="F1275" s="111"/>
      <c r="G1275" s="111"/>
      <c r="H1275" s="111"/>
      <c r="I1275" s="129"/>
    </row>
    <row r="1276" spans="2:9" s="112" customFormat="1">
      <c r="B1276" s="111"/>
      <c r="C1276" s="111"/>
      <c r="D1276" s="111"/>
      <c r="E1276" s="111"/>
      <c r="F1276" s="111"/>
      <c r="G1276" s="111"/>
      <c r="H1276" s="111"/>
      <c r="I1276" s="129"/>
    </row>
    <row r="1277" spans="2:9" s="112" customFormat="1">
      <c r="B1277" s="111"/>
      <c r="C1277" s="111"/>
      <c r="D1277" s="111"/>
      <c r="E1277" s="111"/>
      <c r="F1277" s="111"/>
      <c r="G1277" s="111"/>
      <c r="H1277" s="111"/>
      <c r="I1277" s="129"/>
    </row>
    <row r="1278" spans="2:9" s="112" customFormat="1">
      <c r="B1278" s="111"/>
      <c r="C1278" s="111"/>
      <c r="D1278" s="111"/>
      <c r="E1278" s="111"/>
      <c r="F1278" s="111"/>
      <c r="G1278" s="111"/>
      <c r="H1278" s="111"/>
      <c r="I1278" s="129"/>
    </row>
    <row r="1279" spans="2:9" s="112" customFormat="1">
      <c r="B1279" s="111"/>
      <c r="C1279" s="111"/>
      <c r="D1279" s="111"/>
      <c r="E1279" s="111"/>
      <c r="F1279" s="111"/>
      <c r="G1279" s="111"/>
      <c r="H1279" s="111"/>
      <c r="I1279" s="129"/>
    </row>
    <row r="1280" spans="2:9" s="112" customFormat="1">
      <c r="B1280" s="111"/>
      <c r="C1280" s="111"/>
      <c r="D1280" s="111"/>
      <c r="E1280" s="111"/>
      <c r="F1280" s="111"/>
      <c r="G1280" s="111"/>
      <c r="H1280" s="111"/>
      <c r="I1280" s="129"/>
    </row>
    <row r="1281" spans="2:8">
      <c r="B1281" s="60"/>
      <c r="C1281" s="60"/>
      <c r="D1281" s="60"/>
      <c r="E1281" s="60"/>
      <c r="F1281" s="60"/>
      <c r="G1281" s="60"/>
      <c r="H1281" s="96"/>
    </row>
    <row r="1282" spans="2:8">
      <c r="B1282" s="9"/>
      <c r="C1282" s="9"/>
    </row>
    <row r="1283" spans="2:8">
      <c r="B1283" s="9"/>
      <c r="C1283" s="9"/>
    </row>
    <row r="1284" spans="2:8">
      <c r="B1284" s="9"/>
      <c r="C1284" s="9"/>
    </row>
    <row r="1285" spans="2:8">
      <c r="B1285" s="9"/>
      <c r="C1285" s="9"/>
    </row>
    <row r="1286" spans="2:8">
      <c r="B1286" s="9"/>
      <c r="C1286" s="9"/>
    </row>
    <row r="1287" spans="2:8">
      <c r="B1287" s="9"/>
      <c r="C1287" s="9"/>
    </row>
    <row r="1288" spans="2:8">
      <c r="B1288" s="9"/>
      <c r="C1288" s="9"/>
    </row>
    <row r="1289" spans="2:8">
      <c r="B1289" s="9"/>
      <c r="C1289" s="9"/>
    </row>
    <row r="1290" spans="2:8">
      <c r="B1290" s="9"/>
      <c r="C1290" s="9"/>
    </row>
    <row r="1291" spans="2:8">
      <c r="B1291" s="9"/>
      <c r="C1291" s="9"/>
    </row>
    <row r="1292" spans="2:8">
      <c r="B1292" s="9"/>
      <c r="C1292" s="9"/>
    </row>
    <row r="1293" spans="2:8">
      <c r="B1293" s="9"/>
      <c r="C1293" s="9"/>
    </row>
    <row r="1294" spans="2:8">
      <c r="B1294" s="9"/>
      <c r="C1294" s="9"/>
    </row>
    <row r="1295" spans="2:8">
      <c r="B1295" s="9"/>
      <c r="C1295" s="9"/>
    </row>
    <row r="1296" spans="2:8">
      <c r="B1296" s="9"/>
      <c r="C1296" s="9"/>
    </row>
    <row r="1297" spans="2:3">
      <c r="B1297" s="9"/>
      <c r="C1297" s="9"/>
    </row>
    <row r="1298" spans="2:3">
      <c r="B1298" s="9"/>
      <c r="C1298" s="9"/>
    </row>
    <row r="1299" spans="2:3">
      <c r="B1299" s="9"/>
      <c r="C1299" s="9"/>
    </row>
    <row r="1300" spans="2:3">
      <c r="B1300" s="9"/>
      <c r="C1300" s="9"/>
    </row>
    <row r="1301" spans="2:3">
      <c r="B1301" s="9"/>
      <c r="C1301" s="9"/>
    </row>
    <row r="1302" spans="2:3">
      <c r="B1302" s="9"/>
      <c r="C1302" s="9"/>
    </row>
    <row r="1303" spans="2:3">
      <c r="B1303" s="9"/>
      <c r="C1303" s="9"/>
    </row>
    <row r="1304" spans="2:3">
      <c r="B1304" s="9"/>
      <c r="C1304" s="9"/>
    </row>
    <row r="1305" spans="2:3">
      <c r="B1305" s="9"/>
      <c r="C1305" s="9"/>
    </row>
    <row r="1306" spans="2:3">
      <c r="B1306" s="9"/>
      <c r="C1306" s="9"/>
    </row>
    <row r="1307" spans="2:3">
      <c r="B1307" s="9"/>
      <c r="C1307" s="9"/>
    </row>
    <row r="1308" spans="2:3">
      <c r="B1308" s="9"/>
      <c r="C1308" s="9"/>
    </row>
    <row r="1309" spans="2:3">
      <c r="B1309" s="9"/>
      <c r="C1309" s="9"/>
    </row>
    <row r="1310" spans="2:3">
      <c r="B1310" s="9"/>
      <c r="C1310" s="9"/>
    </row>
    <row r="1311" spans="2:3">
      <c r="B1311" s="9"/>
      <c r="C1311" s="9"/>
    </row>
    <row r="1312" spans="2:3">
      <c r="B1312" s="9"/>
      <c r="C1312" s="9"/>
    </row>
    <row r="1313" spans="2:3">
      <c r="B1313" s="9"/>
      <c r="C1313" s="9"/>
    </row>
    <row r="1314" spans="2:3">
      <c r="B1314" s="9"/>
      <c r="C1314" s="9"/>
    </row>
    <row r="1315" spans="2:3">
      <c r="B1315" s="9"/>
      <c r="C1315" s="9"/>
    </row>
    <row r="1316" spans="2:3">
      <c r="B1316" s="9"/>
      <c r="C1316" s="9"/>
    </row>
    <row r="1317" spans="2:3">
      <c r="B1317" s="9"/>
      <c r="C1317" s="9"/>
    </row>
    <row r="1318" spans="2:3">
      <c r="B1318" s="9"/>
      <c r="C1318" s="9"/>
    </row>
    <row r="1319" spans="2:3">
      <c r="B1319" s="9"/>
      <c r="C1319" s="9"/>
    </row>
    <row r="1320" spans="2:3">
      <c r="B1320" s="9"/>
      <c r="C1320" s="9"/>
    </row>
    <row r="1321" spans="2:3">
      <c r="B1321" s="9"/>
      <c r="C1321" s="9"/>
    </row>
    <row r="1322" spans="2:3">
      <c r="B1322" s="9"/>
      <c r="C1322" s="9"/>
    </row>
    <row r="1323" spans="2:3">
      <c r="B1323" s="9"/>
      <c r="C1323" s="9"/>
    </row>
    <row r="1324" spans="2:3">
      <c r="B1324" s="9"/>
      <c r="C1324" s="9"/>
    </row>
    <row r="1325" spans="2:3">
      <c r="B1325" s="9"/>
      <c r="C1325" s="9"/>
    </row>
    <row r="1326" spans="2:3">
      <c r="B1326" s="9"/>
      <c r="C1326" s="9"/>
    </row>
    <row r="1327" spans="2:3">
      <c r="B1327" s="9"/>
      <c r="C1327" s="9"/>
    </row>
    <row r="1328" spans="2:3">
      <c r="B1328" s="9"/>
      <c r="C1328" s="9"/>
    </row>
    <row r="1329" spans="2:3">
      <c r="B1329" s="9"/>
      <c r="C1329" s="9"/>
    </row>
    <row r="1330" spans="2:3">
      <c r="B1330" s="9"/>
      <c r="C1330" s="9"/>
    </row>
    <row r="1331" spans="2:3">
      <c r="B1331" s="9"/>
      <c r="C1331" s="9"/>
    </row>
    <row r="1332" spans="2:3">
      <c r="B1332" s="9"/>
      <c r="C1332" s="9"/>
    </row>
    <row r="1333" spans="2:3">
      <c r="B1333" s="9"/>
      <c r="C1333" s="9"/>
    </row>
    <row r="1334" spans="2:3">
      <c r="B1334" s="9"/>
      <c r="C1334" s="9"/>
    </row>
    <row r="1335" spans="2:3">
      <c r="B1335" s="9"/>
      <c r="C1335" s="9"/>
    </row>
    <row r="1336" spans="2:3">
      <c r="B1336" s="9"/>
      <c r="C1336" s="9"/>
    </row>
    <row r="1337" spans="2:3">
      <c r="B1337" s="9"/>
      <c r="C1337" s="9"/>
    </row>
    <row r="1338" spans="2:3">
      <c r="B1338" s="9"/>
      <c r="C1338" s="9"/>
    </row>
    <row r="1339" spans="2:3">
      <c r="B1339" s="9"/>
      <c r="C1339" s="9"/>
    </row>
    <row r="1340" spans="2:3">
      <c r="B1340" s="9"/>
      <c r="C1340" s="9"/>
    </row>
    <row r="1341" spans="2:3">
      <c r="B1341" s="9"/>
      <c r="C1341" s="9"/>
    </row>
    <row r="1342" spans="2:3">
      <c r="B1342" s="9"/>
      <c r="C1342" s="9"/>
    </row>
    <row r="1343" spans="2:3">
      <c r="B1343" s="9"/>
      <c r="C1343" s="9"/>
    </row>
    <row r="1344" spans="2:3">
      <c r="B1344" s="9"/>
      <c r="C1344" s="9"/>
    </row>
    <row r="1345" spans="2:3">
      <c r="B1345" s="9"/>
      <c r="C1345" s="9"/>
    </row>
    <row r="1346" spans="2:3">
      <c r="B1346" s="9"/>
      <c r="C1346" s="9"/>
    </row>
    <row r="1347" spans="2:3">
      <c r="B1347" s="9"/>
      <c r="C1347" s="9"/>
    </row>
    <row r="1348" spans="2:3">
      <c r="B1348" s="9"/>
      <c r="C1348" s="9"/>
    </row>
    <row r="1349" spans="2:3">
      <c r="B1349" s="9"/>
      <c r="C1349" s="9"/>
    </row>
    <row r="1350" spans="2:3">
      <c r="B1350" s="9"/>
      <c r="C1350" s="9"/>
    </row>
    <row r="1351" spans="2:3">
      <c r="B1351" s="9"/>
      <c r="C1351" s="9"/>
    </row>
    <row r="1352" spans="2:3">
      <c r="B1352" s="9"/>
      <c r="C1352" s="9"/>
    </row>
    <row r="1353" spans="2:3">
      <c r="B1353" s="9"/>
      <c r="C1353" s="9"/>
    </row>
    <row r="1354" spans="2:3">
      <c r="B1354" s="9"/>
      <c r="C1354" s="9"/>
    </row>
    <row r="1355" spans="2:3">
      <c r="B1355" s="9"/>
      <c r="C1355" s="9"/>
    </row>
    <row r="1356" spans="2:3">
      <c r="B1356" s="9"/>
      <c r="C1356" s="9"/>
    </row>
    <row r="1357" spans="2:3">
      <c r="B1357" s="9"/>
      <c r="C1357" s="9"/>
    </row>
    <row r="1358" spans="2:3">
      <c r="B1358" s="9"/>
      <c r="C1358" s="9"/>
    </row>
    <row r="1359" spans="2:3">
      <c r="B1359" s="9"/>
      <c r="C1359" s="9"/>
    </row>
    <row r="1360" spans="2:3">
      <c r="B1360" s="9"/>
      <c r="C1360" s="9"/>
    </row>
    <row r="1361" spans="2:3">
      <c r="B1361" s="9"/>
      <c r="C1361" s="9"/>
    </row>
    <row r="1362" spans="2:3">
      <c r="B1362" s="9"/>
      <c r="C1362" s="9"/>
    </row>
    <row r="1363" spans="2:3">
      <c r="B1363" s="9"/>
      <c r="C1363" s="9"/>
    </row>
    <row r="1364" spans="2:3">
      <c r="B1364" s="9"/>
      <c r="C1364" s="9"/>
    </row>
    <row r="1365" spans="2:3">
      <c r="B1365" s="9"/>
      <c r="C1365" s="9"/>
    </row>
    <row r="1366" spans="2:3">
      <c r="B1366" s="9"/>
      <c r="C1366" s="9"/>
    </row>
    <row r="1367" spans="2:3">
      <c r="B1367" s="9"/>
      <c r="C1367" s="9"/>
    </row>
    <row r="1368" spans="2:3">
      <c r="B1368" s="9"/>
      <c r="C1368" s="9"/>
    </row>
    <row r="1369" spans="2:3">
      <c r="B1369" s="9"/>
      <c r="C1369" s="9"/>
    </row>
    <row r="1370" spans="2:3">
      <c r="B1370" s="9"/>
      <c r="C1370" s="9"/>
    </row>
    <row r="1371" spans="2:3">
      <c r="B1371" s="9"/>
      <c r="C1371" s="9"/>
    </row>
    <row r="1372" spans="2:3">
      <c r="B1372" s="9"/>
      <c r="C1372" s="9"/>
    </row>
    <row r="1373" spans="2:3">
      <c r="B1373" s="9"/>
      <c r="C1373" s="9"/>
    </row>
    <row r="1374" spans="2:3">
      <c r="B1374" s="9"/>
      <c r="C1374" s="9"/>
    </row>
    <row r="1375" spans="2:3">
      <c r="B1375" s="9"/>
      <c r="C1375" s="9"/>
    </row>
    <row r="1376" spans="2:3">
      <c r="B1376" s="9"/>
      <c r="C1376" s="9"/>
    </row>
    <row r="1377" spans="2:3">
      <c r="B1377" s="9"/>
      <c r="C1377" s="9"/>
    </row>
    <row r="1378" spans="2:3">
      <c r="B1378" s="9"/>
      <c r="C1378" s="9"/>
    </row>
    <row r="1379" spans="2:3">
      <c r="B1379" s="9"/>
      <c r="C1379" s="9"/>
    </row>
    <row r="1380" spans="2:3">
      <c r="B1380" s="9"/>
      <c r="C1380" s="9"/>
    </row>
    <row r="1381" spans="2:3">
      <c r="B1381" s="9"/>
      <c r="C1381" s="9"/>
    </row>
    <row r="1382" spans="2:3">
      <c r="B1382" s="9"/>
      <c r="C1382" s="9"/>
    </row>
    <row r="1383" spans="2:3">
      <c r="B1383" s="9"/>
      <c r="C1383" s="9"/>
    </row>
    <row r="1384" spans="2:3">
      <c r="B1384" s="9"/>
      <c r="C1384" s="9"/>
    </row>
    <row r="1385" spans="2:3">
      <c r="B1385" s="9"/>
      <c r="C1385" s="9"/>
    </row>
    <row r="1386" spans="2:3">
      <c r="B1386" s="9"/>
      <c r="C1386" s="9"/>
    </row>
    <row r="1387" spans="2:3">
      <c r="B1387" s="9"/>
      <c r="C1387" s="9"/>
    </row>
    <row r="1388" spans="2:3">
      <c r="B1388" s="9"/>
      <c r="C1388" s="9"/>
    </row>
    <row r="1389" spans="2:3">
      <c r="B1389" s="9"/>
      <c r="C1389" s="9"/>
    </row>
    <row r="1390" spans="2:3">
      <c r="B1390" s="9"/>
      <c r="C1390" s="9"/>
    </row>
    <row r="1391" spans="2:3">
      <c r="B1391" s="9"/>
      <c r="C1391" s="9"/>
    </row>
    <row r="1392" spans="2:3">
      <c r="B1392" s="9"/>
      <c r="C1392" s="9"/>
    </row>
    <row r="1393" spans="2:3">
      <c r="B1393" s="9"/>
      <c r="C1393" s="9"/>
    </row>
    <row r="1394" spans="2:3">
      <c r="B1394" s="9"/>
      <c r="C1394" s="9"/>
    </row>
    <row r="1395" spans="2:3">
      <c r="B1395" s="9"/>
      <c r="C1395" s="9"/>
    </row>
    <row r="1396" spans="2:3">
      <c r="B1396" s="9"/>
      <c r="C1396" s="9"/>
    </row>
    <row r="1397" spans="2:3">
      <c r="B1397" s="9"/>
      <c r="C1397" s="9"/>
    </row>
    <row r="1398" spans="2:3">
      <c r="B1398" s="9"/>
      <c r="C1398" s="9"/>
    </row>
    <row r="1399" spans="2:3">
      <c r="B1399" s="9"/>
      <c r="C1399" s="9"/>
    </row>
    <row r="1400" spans="2:3">
      <c r="B1400" s="9"/>
      <c r="C1400" s="9"/>
    </row>
    <row r="1401" spans="2:3">
      <c r="B1401" s="9"/>
      <c r="C1401" s="9"/>
    </row>
    <row r="1402" spans="2:3">
      <c r="B1402" s="9"/>
      <c r="C1402" s="9"/>
    </row>
    <row r="1403" spans="2:3">
      <c r="B1403" s="9"/>
      <c r="C1403" s="9"/>
    </row>
    <row r="1404" spans="2:3">
      <c r="B1404" s="9"/>
      <c r="C1404" s="9"/>
    </row>
    <row r="1405" spans="2:3">
      <c r="B1405" s="9"/>
      <c r="C1405" s="9"/>
    </row>
    <row r="1406" spans="2:3">
      <c r="B1406" s="9"/>
      <c r="C1406" s="9"/>
    </row>
    <row r="1407" spans="2:3">
      <c r="B1407" s="9"/>
      <c r="C1407" s="9"/>
    </row>
    <row r="1408" spans="2:3">
      <c r="B1408" s="9"/>
      <c r="C1408" s="9"/>
    </row>
    <row r="1409" spans="2:3">
      <c r="B1409" s="9"/>
      <c r="C1409" s="9"/>
    </row>
    <row r="1410" spans="2:3">
      <c r="B1410" s="9"/>
      <c r="C1410" s="9"/>
    </row>
    <row r="1411" spans="2:3">
      <c r="B1411" s="9"/>
      <c r="C1411" s="9"/>
    </row>
    <row r="1412" spans="2:3">
      <c r="B1412" s="9"/>
      <c r="C1412" s="9"/>
    </row>
    <row r="1413" spans="2:3">
      <c r="B1413" s="9"/>
      <c r="C1413" s="9"/>
    </row>
    <row r="1414" spans="2:3">
      <c r="B1414" s="9"/>
      <c r="C1414" s="9"/>
    </row>
    <row r="1415" spans="2:3">
      <c r="B1415" s="9"/>
      <c r="C1415" s="9"/>
    </row>
    <row r="1416" spans="2:3">
      <c r="B1416" s="9"/>
      <c r="C1416" s="9"/>
    </row>
    <row r="1417" spans="2:3">
      <c r="B1417" s="9"/>
      <c r="C1417" s="9"/>
    </row>
    <row r="1418" spans="2:3">
      <c r="B1418" s="9"/>
      <c r="C1418" s="9"/>
    </row>
    <row r="1419" spans="2:3">
      <c r="B1419" s="9"/>
      <c r="C1419" s="9"/>
    </row>
    <row r="1420" spans="2:3">
      <c r="B1420" s="9"/>
      <c r="C1420" s="9"/>
    </row>
    <row r="1421" spans="2:3">
      <c r="B1421" s="9"/>
      <c r="C1421" s="9"/>
    </row>
    <row r="1422" spans="2:3">
      <c r="B1422" s="9"/>
      <c r="C1422" s="9"/>
    </row>
    <row r="1423" spans="2:3">
      <c r="B1423" s="9"/>
      <c r="C1423" s="9"/>
    </row>
    <row r="1424" spans="2:3">
      <c r="B1424" s="9"/>
      <c r="C1424" s="9"/>
    </row>
    <row r="1425" spans="2:3">
      <c r="B1425" s="9"/>
      <c r="C1425" s="9"/>
    </row>
    <row r="1426" spans="2:3">
      <c r="B1426" s="9"/>
      <c r="C1426" s="9"/>
    </row>
    <row r="1427" spans="2:3">
      <c r="B1427" s="9"/>
      <c r="C1427" s="9"/>
    </row>
    <row r="1428" spans="2:3">
      <c r="B1428" s="9"/>
      <c r="C1428" s="9"/>
    </row>
    <row r="1429" spans="2:3">
      <c r="B1429" s="9"/>
      <c r="C1429" s="9"/>
    </row>
    <row r="1430" spans="2:3">
      <c r="B1430" s="9"/>
      <c r="C1430" s="9"/>
    </row>
    <row r="1431" spans="2:3">
      <c r="B1431" s="9"/>
      <c r="C1431" s="9"/>
    </row>
    <row r="1432" spans="2:3">
      <c r="B1432" s="9"/>
      <c r="C1432" s="9"/>
    </row>
    <row r="1433" spans="2:3">
      <c r="B1433" s="9"/>
      <c r="C1433" s="9"/>
    </row>
    <row r="1434" spans="2:3">
      <c r="B1434" s="9"/>
      <c r="C1434" s="9"/>
    </row>
    <row r="1435" spans="2:3">
      <c r="B1435" s="9"/>
      <c r="C1435" s="9"/>
    </row>
    <row r="1436" spans="2:3">
      <c r="B1436" s="9"/>
      <c r="C1436" s="9"/>
    </row>
    <row r="1437" spans="2:3">
      <c r="B1437" s="9"/>
      <c r="C1437" s="9"/>
    </row>
    <row r="1438" spans="2:3">
      <c r="B1438" s="9"/>
      <c r="C1438" s="9"/>
    </row>
    <row r="1439" spans="2:3">
      <c r="B1439" s="9"/>
      <c r="C1439" s="9"/>
    </row>
    <row r="1440" spans="2:3">
      <c r="B1440" s="9"/>
      <c r="C1440" s="9"/>
    </row>
    <row r="1441" spans="2:3">
      <c r="B1441" s="9"/>
      <c r="C1441" s="9"/>
    </row>
    <row r="1442" spans="2:3">
      <c r="B1442" s="9"/>
      <c r="C1442" s="9"/>
    </row>
    <row r="1443" spans="2:3">
      <c r="B1443" s="9"/>
      <c r="C1443" s="9"/>
    </row>
    <row r="1444" spans="2:3">
      <c r="B1444" s="9"/>
      <c r="C1444" s="9"/>
    </row>
    <row r="1445" spans="2:3">
      <c r="B1445" s="9"/>
      <c r="C1445" s="9"/>
    </row>
    <row r="1446" spans="2:3">
      <c r="B1446" s="9"/>
      <c r="C1446" s="9"/>
    </row>
    <row r="1447" spans="2:3">
      <c r="B1447" s="9"/>
      <c r="C1447" s="9"/>
    </row>
    <row r="1448" spans="2:3">
      <c r="B1448" s="9"/>
      <c r="C1448" s="9"/>
    </row>
    <row r="1449" spans="2:3">
      <c r="B1449" s="9"/>
      <c r="C1449" s="9"/>
    </row>
    <row r="1450" spans="2:3">
      <c r="B1450" s="9"/>
      <c r="C1450" s="9"/>
    </row>
    <row r="1451" spans="2:3">
      <c r="B1451" s="9"/>
      <c r="C1451" s="9"/>
    </row>
    <row r="1452" spans="2:3">
      <c r="B1452" s="9"/>
      <c r="C1452" s="9"/>
    </row>
    <row r="1453" spans="2:3">
      <c r="B1453" s="9"/>
      <c r="C1453" s="9"/>
    </row>
    <row r="1454" spans="2:3">
      <c r="B1454" s="9"/>
      <c r="C1454" s="9"/>
    </row>
    <row r="1455" spans="2:3">
      <c r="B1455" s="9"/>
      <c r="C1455" s="9"/>
    </row>
    <row r="1456" spans="2:3">
      <c r="B1456" s="9"/>
      <c r="C1456" s="9"/>
    </row>
  </sheetData>
  <sheetProtection password="C730" sheet="1" selectLockedCells="1"/>
  <mergeCells count="30">
    <mergeCell ref="D37:G37"/>
    <mergeCell ref="D32:H32"/>
    <mergeCell ref="D33:F33"/>
    <mergeCell ref="D34:F34"/>
    <mergeCell ref="D35:F35"/>
    <mergeCell ref="D36:F36"/>
    <mergeCell ref="G33:H33"/>
    <mergeCell ref="G34:H34"/>
    <mergeCell ref="G35:H35"/>
    <mergeCell ref="G36:H36"/>
    <mergeCell ref="D7:H7"/>
    <mergeCell ref="D11:H11"/>
    <mergeCell ref="F13:H13"/>
    <mergeCell ref="F14:H14"/>
    <mergeCell ref="D12:H12"/>
    <mergeCell ref="D8:H8"/>
    <mergeCell ref="D9:H9"/>
    <mergeCell ref="D10:F10"/>
    <mergeCell ref="D31:H31"/>
    <mergeCell ref="D16:H16"/>
    <mergeCell ref="D25:H25"/>
    <mergeCell ref="D27:H27"/>
    <mergeCell ref="D26:F26"/>
    <mergeCell ref="G26:H26"/>
    <mergeCell ref="D28:F28"/>
    <mergeCell ref="G28:H28"/>
    <mergeCell ref="D29:F29"/>
    <mergeCell ref="G29:H29"/>
    <mergeCell ref="G22:H22"/>
    <mergeCell ref="G23:H23"/>
  </mergeCells>
  <phoneticPr fontId="0" type="noConversion"/>
  <conditionalFormatting sqref="F17">
    <cfRule type="cellIs" dxfId="110" priority="80" operator="greaterThan">
      <formula>0</formula>
    </cfRule>
  </conditionalFormatting>
  <conditionalFormatting sqref="F19">
    <cfRule type="cellIs" dxfId="109" priority="79" operator="greaterThan">
      <formula>0</formula>
    </cfRule>
  </conditionalFormatting>
  <conditionalFormatting sqref="G28:H28">
    <cfRule type="expression" dxfId="108" priority="67">
      <formula>$I$28=1</formula>
    </cfRule>
    <cfRule type="expression" dxfId="107" priority="68">
      <formula>$I$28&gt;=2</formula>
    </cfRule>
  </conditionalFormatting>
  <conditionalFormatting sqref="G29:H29">
    <cfRule type="expression" dxfId="106" priority="59">
      <formula>$I$29=1</formula>
    </cfRule>
    <cfRule type="expression" dxfId="105" priority="60">
      <formula>$I$29&gt;=2</formula>
    </cfRule>
  </conditionalFormatting>
  <conditionalFormatting sqref="G35">
    <cfRule type="expression" dxfId="104" priority="57">
      <formula>$I$35=1</formula>
    </cfRule>
    <cfRule type="expression" dxfId="103" priority="58">
      <formula>$I$35&gt;=2</formula>
    </cfRule>
  </conditionalFormatting>
  <conditionalFormatting sqref="G34:H34">
    <cfRule type="expression" dxfId="102" priority="29">
      <formula>$I$34=3</formula>
    </cfRule>
    <cfRule type="expression" dxfId="101" priority="48">
      <formula>$I$34&gt;=2</formula>
    </cfRule>
    <cfRule type="expression" dxfId="100" priority="51">
      <formula>$I$34&gt;=1</formula>
    </cfRule>
  </conditionalFormatting>
  <conditionalFormatting sqref="G33:H33">
    <cfRule type="expression" dxfId="99" priority="30">
      <formula>$I$33=3</formula>
    </cfRule>
    <cfRule type="expression" dxfId="98" priority="52">
      <formula>$I$33=2</formula>
    </cfRule>
    <cfRule type="expression" dxfId="97" priority="53">
      <formula>$I$33=1</formula>
    </cfRule>
  </conditionalFormatting>
  <conditionalFormatting sqref="G36">
    <cfRule type="expression" dxfId="96" priority="49">
      <formula>$I$36=1</formula>
    </cfRule>
    <cfRule type="expression" dxfId="95" priority="50">
      <formula>$I$36&gt;=2</formula>
    </cfRule>
  </conditionalFormatting>
  <conditionalFormatting sqref="G26:H26">
    <cfRule type="expression" dxfId="94" priority="46">
      <formula>$I$26=2</formula>
    </cfRule>
  </conditionalFormatting>
  <conditionalFormatting sqref="F18">
    <cfRule type="cellIs" dxfId="93" priority="36" operator="between">
      <formula>1</formula>
      <formula>70</formula>
    </cfRule>
  </conditionalFormatting>
  <conditionalFormatting sqref="G26">
    <cfRule type="expression" dxfId="92" priority="47">
      <formula>$I$26=1</formula>
    </cfRule>
  </conditionalFormatting>
  <conditionalFormatting sqref="G35:H35">
    <cfRule type="expression" dxfId="91" priority="28">
      <formula>$I$35=3</formula>
    </cfRule>
  </conditionalFormatting>
  <conditionalFormatting sqref="F21">
    <cfRule type="containsBlanks" dxfId="90" priority="15">
      <formula>LEN(TRIM(F21))=0</formula>
    </cfRule>
    <cfRule type="cellIs" dxfId="89" priority="16" operator="greaterThan">
      <formula>0</formula>
    </cfRule>
    <cfRule type="cellIs" dxfId="88" priority="96" operator="lessThan">
      <formula>0</formula>
    </cfRule>
  </conditionalFormatting>
  <conditionalFormatting sqref="F22">
    <cfRule type="containsBlanks" dxfId="87" priority="10">
      <formula>LEN(TRIM(F22))=0</formula>
    </cfRule>
    <cfRule type="cellIs" dxfId="86" priority="11" operator="greaterThan">
      <formula>0</formula>
    </cfRule>
    <cfRule type="cellIs" dxfId="85" priority="12" operator="lessThan">
      <formula>0</formula>
    </cfRule>
  </conditionalFormatting>
  <dataValidations xWindow="770" yWindow="625" count="6">
    <dataValidation type="textLength" allowBlank="1" showInputMessage="1" showErrorMessage="1" errorTitle="Antrasteller Fehler" error="Sie haben den Namen zum Antragsteller nicht vollständig angegeben:_x000a_Wir bitten um Korrektur der Eingabe!" promptTitle="Antragsteller" sqref="F13:H13">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4:H14">
      <formula1>3</formula1>
      <formula2>150</formula2>
    </dataValidation>
    <dataValidation type="decimal" allowBlank="1" showInputMessage="1" showErrorMessage="1" errorTitle="Fördersumme" promptTitle="Fördersumme" sqref="F19">
      <formula1>0</formula1>
      <formula2>0</formula2>
    </dataValidation>
    <dataValidation type="whole" allowBlank="1" showInputMessage="1" showErrorMessage="1" sqref="L19">
      <formula1>30</formula1>
      <formula2>45</formula2>
    </dataValidation>
    <dataValidation type="decimal" allowBlank="1" showInputMessage="1" showErrorMessage="1" errorTitle="Förderquote" error="Bitte geben Sie die beantragte Förderquote an. Es kann eine maximale Förderquote von 50% bzw. 70 % für finanzschwache Kommunen oder Antragsteller aus den Braunkohlerevieren beantragt werden." promptTitle="Förderquote" sqref="F18">
      <formula1>0</formula1>
      <formula2>70</formula2>
    </dataValidation>
    <dataValidation type="decimal" allowBlank="1" showInputMessage="1" showErrorMessage="1" error="Bitte geben Sie eine Zahl ohne Einheit ein." sqref="F22">
      <formula1>0</formula1>
      <formula2>500</formula2>
    </dataValidation>
  </dataValidations>
  <hyperlinks>
    <hyperlink ref="D10" r:id="rId1"/>
  </hyperlinks>
  <pageMargins left="0.59055118110236227" right="0.39370078740157483" top="0.39370078740157483" bottom="0.39370078740157483" header="0.51181102362204722" footer="0.51181102362204722"/>
  <pageSetup paperSize="9" scale="67"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25</xdr:row>
                    <xdr:rowOff>0</xdr:rowOff>
                  </from>
                  <to>
                    <xdr:col>8</xdr:col>
                    <xdr:colOff>0</xdr:colOff>
                    <xdr:row>25</xdr:row>
                    <xdr:rowOff>295275</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28</xdr:row>
                    <xdr:rowOff>0</xdr:rowOff>
                  </from>
                  <to>
                    <xdr:col>8</xdr:col>
                    <xdr:colOff>0</xdr:colOff>
                    <xdr:row>28</xdr:row>
                    <xdr:rowOff>276225</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9525</xdr:colOff>
                    <xdr:row>32</xdr:row>
                    <xdr:rowOff>9525</xdr:rowOff>
                  </from>
                  <to>
                    <xdr:col>8</xdr:col>
                    <xdr:colOff>0</xdr:colOff>
                    <xdr:row>32</xdr:row>
                    <xdr:rowOff>276225</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27</xdr:row>
                    <xdr:rowOff>0</xdr:rowOff>
                  </from>
                  <to>
                    <xdr:col>8</xdr:col>
                    <xdr:colOff>0</xdr:colOff>
                    <xdr:row>27</xdr:row>
                    <xdr:rowOff>276225</xdr:rowOff>
                  </to>
                </anchor>
              </controlPr>
            </control>
          </mc:Choice>
        </mc:AlternateContent>
        <mc:AlternateContent xmlns:mc="http://schemas.openxmlformats.org/markup-compatibility/2006">
          <mc:Choice Requires="x14">
            <control shapeId="2066" r:id="rId9" name="Drop Down 18">
              <controlPr defaultSize="0" autoLine="0" autoPict="0">
                <anchor moveWithCells="1">
                  <from>
                    <xdr:col>6</xdr:col>
                    <xdr:colOff>19050</xdr:colOff>
                    <xdr:row>33</xdr:row>
                    <xdr:rowOff>19050</xdr:rowOff>
                  </from>
                  <to>
                    <xdr:col>8</xdr:col>
                    <xdr:colOff>0</xdr:colOff>
                    <xdr:row>33</xdr:row>
                    <xdr:rowOff>276225</xdr:rowOff>
                  </to>
                </anchor>
              </controlPr>
            </control>
          </mc:Choice>
        </mc:AlternateContent>
        <mc:AlternateContent xmlns:mc="http://schemas.openxmlformats.org/markup-compatibility/2006">
          <mc:Choice Requires="x14">
            <control shapeId="2068" r:id="rId10" name="Drop Down 20">
              <controlPr defaultSize="0" autoLine="0" autoPict="0">
                <anchor moveWithCells="1">
                  <from>
                    <xdr:col>6</xdr:col>
                    <xdr:colOff>0</xdr:colOff>
                    <xdr:row>35</xdr:row>
                    <xdr:rowOff>9525</xdr:rowOff>
                  </from>
                  <to>
                    <xdr:col>8</xdr:col>
                    <xdr:colOff>0</xdr:colOff>
                    <xdr:row>35</xdr:row>
                    <xdr:rowOff>276225</xdr:rowOff>
                  </to>
                </anchor>
              </controlPr>
            </control>
          </mc:Choice>
        </mc:AlternateContent>
        <mc:AlternateContent xmlns:mc="http://schemas.openxmlformats.org/markup-compatibility/2006">
          <mc:Choice Requires="x14">
            <control shapeId="2074" r:id="rId11" name="Drop Down 26">
              <controlPr defaultSize="0" autoLine="0" autoPict="0">
                <anchor moveWithCells="1">
                  <from>
                    <xdr:col>6</xdr:col>
                    <xdr:colOff>9525</xdr:colOff>
                    <xdr:row>33</xdr:row>
                    <xdr:rowOff>0</xdr:rowOff>
                  </from>
                  <to>
                    <xdr:col>8</xdr:col>
                    <xdr:colOff>0</xdr:colOff>
                    <xdr:row>33</xdr:row>
                    <xdr:rowOff>276225</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6</xdr:col>
                    <xdr:colOff>0</xdr:colOff>
                    <xdr:row>34</xdr:row>
                    <xdr:rowOff>9525</xdr:rowOff>
                  </from>
                  <to>
                    <xdr:col>8</xdr:col>
                    <xdr:colOff>0</xdr:colOff>
                    <xdr:row>34</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93" operator="notContains" id="{06651B85-DABA-452F-9862-C1806C03F16A}">
            <xm:f>ISERROR(SEARCH($F$13,F13))</xm:f>
            <xm:f>$F$13</xm:f>
            <x14:dxf>
              <fill>
                <patternFill>
                  <fgColor rgb="FFFFFFCC"/>
                  <bgColor rgb="FFFFFFCC"/>
                </patternFill>
              </fill>
            </x14:dxf>
          </x14:cfRule>
          <x14:cfRule type="containsText" priority="94" operator="containsText" id="{90E5791A-147F-4538-A892-2EF9AFED9164}">
            <xm:f>NOT(ISERROR(SEARCH($F$13,F13)))</xm:f>
            <xm:f>$F$13</xm:f>
            <x14:dxf>
              <fill>
                <patternFill>
                  <bgColor theme="6" tint="0.79998168889431442"/>
                </patternFill>
              </fill>
            </x14:dxf>
          </x14:cfRule>
          <xm:sqref>F13:H13</xm:sqref>
        </x14:conditionalFormatting>
        <x14:conditionalFormatting xmlns:xm="http://schemas.microsoft.com/office/excel/2006/main">
          <x14:cfRule type="notContainsText" priority="91" operator="notContains" id="{8A0AE987-D88D-4B8E-B36D-0B169A2F2F7D}">
            <xm:f>ISERROR(SEARCH($F$14,F14))</xm:f>
            <xm:f>$F$14</xm:f>
            <x14:dxf>
              <fill>
                <patternFill>
                  <bgColor rgb="FFFFFFCC"/>
                </patternFill>
              </fill>
            </x14:dxf>
          </x14:cfRule>
          <x14:cfRule type="containsText" priority="92" operator="containsText" id="{C20EDF35-F154-4F92-A57A-415C6FAF3CC5}">
            <xm:f>NOT(ISERROR(SEARCH($F$14,F14)))</xm:f>
            <xm:f>$F$14</xm:f>
            <x14:dxf>
              <fill>
                <patternFill>
                  <bgColor theme="6" tint="0.79998168889431442"/>
                </patternFill>
              </fill>
            </x14:dxf>
          </x14:cfRule>
          <xm:sqref>F14:H14</xm:sqref>
        </x14:conditionalFormatting>
        <x14:conditionalFormatting xmlns:xm="http://schemas.microsoft.com/office/excel/2006/main">
          <x14:cfRule type="iconSet" priority="66"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I28:I36</xm:sqref>
        </x14:conditionalFormatting>
        <x14:conditionalFormatting xmlns:xm="http://schemas.microsoft.com/office/excel/2006/main">
          <x14:cfRule type="iconSet" priority="95"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I26</xm:sqref>
        </x14:conditionalFormatting>
        <x14:conditionalFormatting xmlns:xm="http://schemas.microsoft.com/office/excel/2006/main">
          <x14:cfRule type="iconSet" priority="5" id="{17AB7636-5E42-4779-A5C9-67DB8F23A6F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I13</xm:sqref>
        </x14:conditionalFormatting>
        <x14:conditionalFormatting xmlns:xm="http://schemas.microsoft.com/office/excel/2006/main">
          <x14:cfRule type="iconSet" priority="4" id="{A9CF7020-E588-4B4C-AD83-AD64DBF7A3A7}">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3" id="{9200EF93-0D76-4FF1-BF86-896FDA013487}">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I18</xm:sqref>
        </x14:conditionalFormatting>
        <x14:conditionalFormatting xmlns:xm="http://schemas.microsoft.com/office/excel/2006/main">
          <x14:cfRule type="iconSet" priority="1" id="{F44E4526-36C4-4C65-B787-B7204966E52D}">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6" tint="0.59999389629810485"/>
    <pageSetUpPr fitToPage="1"/>
  </sheetPr>
  <dimension ref="A1:BC110"/>
  <sheetViews>
    <sheetView showRowColHeaders="0" showRuler="0" zoomScaleNormal="100" zoomScaleSheetLayoutView="100" workbookViewId="0">
      <selection activeCell="H18" sqref="H18"/>
    </sheetView>
  </sheetViews>
  <sheetFormatPr baseColWidth="10" defaultColWidth="11.42578125" defaultRowHeight="12.75"/>
  <cols>
    <col min="1" max="1" width="4.5703125" style="103" customWidth="1"/>
    <col min="2" max="2" width="2.5703125" style="103" customWidth="1"/>
    <col min="3" max="3" width="11.42578125" style="103"/>
    <col min="4" max="4" width="3.28515625" style="103" customWidth="1"/>
    <col min="5" max="5" width="24.5703125" style="103" customWidth="1"/>
    <col min="6" max="6" width="11.42578125" style="103"/>
    <col min="7" max="7" width="55.5703125" style="103" customWidth="1"/>
    <col min="8" max="8" width="23.85546875" style="103" customWidth="1"/>
    <col min="9" max="9" width="6" style="116" customWidth="1"/>
    <col min="10" max="10" width="2.5703125" style="103" customWidth="1"/>
    <col min="11" max="11" width="22.42578125" style="103" customWidth="1"/>
    <col min="12" max="12" width="13" style="103" customWidth="1"/>
    <col min="13" max="16384" width="11.42578125" style="103"/>
  </cols>
  <sheetData>
    <row r="1" spans="1:55" ht="20.100000000000001" customHeight="1" thickBot="1">
      <c r="A1" s="102" t="s">
        <v>4</v>
      </c>
      <c r="B1" s="102"/>
      <c r="C1" s="102"/>
      <c r="D1" s="102"/>
      <c r="E1" s="102"/>
      <c r="F1" s="102"/>
      <c r="G1" s="102"/>
      <c r="H1" s="102"/>
      <c r="I1" s="113"/>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row>
    <row r="2" spans="1:55" ht="20.45" customHeight="1">
      <c r="A2" s="102"/>
      <c r="B2" s="1"/>
      <c r="C2" s="297"/>
      <c r="D2" s="297"/>
      <c r="E2" s="297"/>
      <c r="F2" s="297"/>
      <c r="G2" s="297"/>
      <c r="H2" s="297"/>
      <c r="I2" s="104"/>
      <c r="J2" s="105"/>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row>
    <row r="3" spans="1:55" ht="93" customHeight="1">
      <c r="A3" s="102"/>
      <c r="B3" s="2"/>
      <c r="C3" s="298" t="s">
        <v>350</v>
      </c>
      <c r="D3" s="298"/>
      <c r="E3" s="298"/>
      <c r="F3" s="298"/>
      <c r="G3" s="298"/>
      <c r="H3" s="298"/>
      <c r="I3" s="106"/>
      <c r="J3" s="105"/>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row>
    <row r="4" spans="1:55" ht="49.5" customHeight="1">
      <c r="A4" s="102"/>
      <c r="B4" s="2"/>
      <c r="C4" s="299" t="s">
        <v>351</v>
      </c>
      <c r="D4" s="300"/>
      <c r="E4" s="300"/>
      <c r="F4" s="300"/>
      <c r="G4" s="300"/>
      <c r="H4" s="301"/>
      <c r="I4" s="114"/>
      <c r="J4" s="5"/>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row>
    <row r="5" spans="1:55" ht="30" customHeight="1">
      <c r="A5" s="102"/>
      <c r="B5" s="2"/>
      <c r="C5" s="302"/>
      <c r="D5" s="303"/>
      <c r="E5" s="303"/>
      <c r="F5" s="303"/>
      <c r="G5" s="303"/>
      <c r="H5" s="304"/>
      <c r="I5" s="114"/>
      <c r="J5" s="5"/>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row>
    <row r="6" spans="1:55" s="101" customFormat="1" ht="25.5" customHeight="1">
      <c r="A6" s="102"/>
      <c r="B6" s="2"/>
      <c r="C6" s="217"/>
      <c r="D6" s="217"/>
      <c r="E6" s="217"/>
      <c r="F6" s="217"/>
      <c r="G6" s="217"/>
      <c r="H6" s="217"/>
      <c r="I6" s="114"/>
      <c r="J6" s="5"/>
      <c r="K6" s="5"/>
      <c r="L6" s="5"/>
      <c r="M6" s="5"/>
      <c r="N6" s="5"/>
      <c r="O6" s="5"/>
      <c r="P6" s="5"/>
      <c r="Q6" s="5"/>
      <c r="R6" s="5"/>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row>
    <row r="7" spans="1:55" ht="29.25" customHeight="1">
      <c r="A7" s="102"/>
      <c r="B7" s="2"/>
      <c r="C7" s="305" t="s">
        <v>198</v>
      </c>
      <c r="D7" s="306"/>
      <c r="E7" s="306"/>
      <c r="F7" s="306"/>
      <c r="G7" s="307"/>
      <c r="H7" s="100"/>
      <c r="I7" s="151">
        <v>1</v>
      </c>
      <c r="J7" s="5"/>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row>
    <row r="8" spans="1:55" ht="27" customHeight="1">
      <c r="A8" s="102"/>
      <c r="B8" s="2"/>
      <c r="C8" s="308" t="s">
        <v>199</v>
      </c>
      <c r="D8" s="309"/>
      <c r="E8" s="309"/>
      <c r="F8" s="309"/>
      <c r="G8" s="310"/>
      <c r="H8" s="100"/>
      <c r="I8" s="151">
        <v>1</v>
      </c>
      <c r="J8" s="5"/>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row>
    <row r="9" spans="1:55" s="102" customFormat="1" ht="27" customHeight="1">
      <c r="B9" s="2"/>
      <c r="C9" s="217"/>
      <c r="D9" s="217"/>
      <c r="E9" s="217"/>
      <c r="F9" s="217"/>
      <c r="G9" s="217"/>
      <c r="H9" s="217"/>
      <c r="I9" s="114"/>
    </row>
    <row r="10" spans="1:55" s="63" customFormat="1" ht="25.5" customHeight="1">
      <c r="A10" s="61"/>
      <c r="B10" s="2"/>
      <c r="C10" s="319" t="s">
        <v>60</v>
      </c>
      <c r="D10" s="320"/>
      <c r="E10" s="320"/>
      <c r="F10" s="320"/>
      <c r="G10" s="323"/>
      <c r="H10" s="81" t="s">
        <v>71</v>
      </c>
      <c r="I10" s="115"/>
      <c r="J10" s="62"/>
      <c r="K10" s="318"/>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row>
    <row r="11" spans="1:55" ht="30.75" customHeight="1">
      <c r="A11" s="102"/>
      <c r="B11" s="107"/>
      <c r="C11" s="319">
        <v>200</v>
      </c>
      <c r="D11" s="320"/>
      <c r="E11" s="311" t="s">
        <v>200</v>
      </c>
      <c r="F11" s="321"/>
      <c r="G11" s="322"/>
      <c r="H11" s="110">
        <f>Gaserfassung!C4+Gasbrunnen!C4+Gasbehandlung!C4</f>
        <v>0</v>
      </c>
      <c r="I11" s="115"/>
      <c r="J11" s="5"/>
      <c r="K11" s="318"/>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row>
    <row r="12" spans="1:55" ht="123" customHeight="1">
      <c r="A12" s="102"/>
      <c r="B12" s="107"/>
      <c r="C12" s="319">
        <v>300</v>
      </c>
      <c r="D12" s="320"/>
      <c r="E12" s="311" t="s">
        <v>215</v>
      </c>
      <c r="F12" s="321"/>
      <c r="G12" s="322"/>
      <c r="H12" s="110">
        <f>Gaserfassung!C11+Gasbehandlung!C11</f>
        <v>0</v>
      </c>
      <c r="I12" s="115"/>
      <c r="J12" s="5"/>
      <c r="K12" s="318"/>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row>
    <row r="13" spans="1:55" ht="145.5" customHeight="1">
      <c r="A13" s="102"/>
      <c r="B13" s="107"/>
      <c r="C13" s="319">
        <v>400</v>
      </c>
      <c r="D13" s="320"/>
      <c r="E13" s="311" t="s">
        <v>357</v>
      </c>
      <c r="F13" s="312"/>
      <c r="G13" s="313"/>
      <c r="H13" s="110">
        <f>Gaserfassung!C66+Gasbrunnen!C11+Gasbehandlung!C66</f>
        <v>0</v>
      </c>
      <c r="I13" s="115"/>
      <c r="J13" s="5"/>
      <c r="K13" s="318"/>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row>
    <row r="14" spans="1:55" ht="165.75" customHeight="1">
      <c r="A14" s="102"/>
      <c r="B14" s="107"/>
      <c r="C14" s="319">
        <v>500</v>
      </c>
      <c r="D14" s="323"/>
      <c r="E14" s="311" t="s">
        <v>216</v>
      </c>
      <c r="F14" s="312"/>
      <c r="G14" s="313"/>
      <c r="H14" s="110">
        <f>Gaserfassung!C92+Gasbrunnen!C37+Gasbehandlung!C92</f>
        <v>0</v>
      </c>
      <c r="I14" s="115"/>
      <c r="J14" s="5"/>
      <c r="K14" s="318"/>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row>
    <row r="15" spans="1:55" ht="54.75" customHeight="1">
      <c r="A15" s="102"/>
      <c r="B15" s="107"/>
      <c r="C15" s="319">
        <v>700</v>
      </c>
      <c r="D15" s="320"/>
      <c r="E15" s="311" t="s">
        <v>201</v>
      </c>
      <c r="F15" s="312"/>
      <c r="G15" s="313"/>
      <c r="H15" s="110">
        <f>Gaserfassung!C122+Gasbrunnen!C67+Gasbehandlung!C122</f>
        <v>0</v>
      </c>
      <c r="I15" s="115"/>
      <c r="J15" s="5"/>
      <c r="K15" s="318"/>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row>
    <row r="16" spans="1:55" ht="21.75" customHeight="1">
      <c r="A16" s="102"/>
      <c r="B16" s="107"/>
      <c r="C16" s="273" t="s">
        <v>72</v>
      </c>
      <c r="D16" s="273"/>
      <c r="E16" s="273"/>
      <c r="F16" s="273"/>
      <c r="G16" s="273"/>
      <c r="H16" s="7">
        <f>SUM(H11:H15)</f>
        <v>0</v>
      </c>
      <c r="I16" s="115"/>
      <c r="J16" s="5"/>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row>
    <row r="17" spans="1:55" ht="21.75" customHeight="1" thickBot="1">
      <c r="A17" s="102"/>
      <c r="B17" s="107"/>
      <c r="C17" s="314"/>
      <c r="D17" s="314"/>
      <c r="E17" s="314"/>
      <c r="F17" s="314"/>
      <c r="G17" s="314"/>
      <c r="H17" s="314"/>
      <c r="I17" s="115"/>
      <c r="J17" s="5"/>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row>
    <row r="18" spans="1:55" ht="20.25" customHeight="1">
      <c r="A18" s="102"/>
      <c r="B18" s="107"/>
      <c r="C18" s="315" t="s">
        <v>342</v>
      </c>
      <c r="D18" s="316"/>
      <c r="E18" s="316"/>
      <c r="F18" s="316"/>
      <c r="G18" s="317"/>
      <c r="H18" s="138"/>
      <c r="I18" s="115"/>
      <c r="J18" s="5"/>
      <c r="K18" s="136"/>
      <c r="L18" s="136"/>
      <c r="M18" s="136"/>
      <c r="N18" s="136"/>
      <c r="O18" s="136"/>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row>
    <row r="19" spans="1:55" ht="20.25" customHeight="1">
      <c r="A19" s="102"/>
      <c r="B19" s="107"/>
      <c r="C19" s="270" t="s">
        <v>343</v>
      </c>
      <c r="D19" s="271"/>
      <c r="E19" s="271"/>
      <c r="F19" s="271"/>
      <c r="G19" s="272"/>
      <c r="H19" s="137"/>
      <c r="I19" s="115"/>
      <c r="J19" s="5"/>
      <c r="K19" s="136"/>
      <c r="L19" s="136"/>
      <c r="M19" s="136"/>
      <c r="N19" s="136"/>
      <c r="O19" s="136"/>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row>
    <row r="20" spans="1:55" ht="20.25" customHeight="1" thickBot="1">
      <c r="A20" s="102"/>
      <c r="B20" s="107"/>
      <c r="C20" s="277" t="s">
        <v>340</v>
      </c>
      <c r="D20" s="278"/>
      <c r="E20" s="278"/>
      <c r="F20" s="278"/>
      <c r="G20" s="279"/>
      <c r="H20" s="145" t="str">
        <f>IF(AND(H19&gt;0,H18&gt;=0,H19&lt;&gt;""),(H18-H19),"")</f>
        <v/>
      </c>
      <c r="I20" s="115"/>
      <c r="J20" s="5"/>
      <c r="K20" s="136"/>
      <c r="L20" s="136"/>
      <c r="M20" s="136"/>
      <c r="N20" s="136"/>
      <c r="O20" s="136"/>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row>
    <row r="21" spans="1:55" ht="20.25" customHeight="1" thickBot="1">
      <c r="A21" s="102"/>
      <c r="B21" s="107"/>
      <c r="C21" s="218"/>
      <c r="D21" s="218"/>
      <c r="E21" s="218"/>
      <c r="F21" s="218"/>
      <c r="G21" s="218"/>
      <c r="H21" s="219"/>
      <c r="I21" s="115"/>
      <c r="J21" s="5"/>
      <c r="K21" s="136"/>
      <c r="L21" s="136"/>
      <c r="M21" s="136"/>
      <c r="N21" s="136"/>
      <c r="O21" s="136"/>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row>
    <row r="22" spans="1:55" ht="20.25" customHeight="1" thickBot="1">
      <c r="A22" s="102"/>
      <c r="B22" s="107"/>
      <c r="C22" s="288" t="s">
        <v>334</v>
      </c>
      <c r="D22" s="289"/>
      <c r="E22" s="289"/>
      <c r="F22" s="289"/>
      <c r="G22" s="289"/>
      <c r="H22" s="290"/>
      <c r="I22" s="115"/>
      <c r="J22" s="5"/>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row>
    <row r="23" spans="1:55" ht="20.25" customHeight="1">
      <c r="A23" s="102"/>
      <c r="B23" s="107"/>
      <c r="C23" s="294" t="s">
        <v>344</v>
      </c>
      <c r="D23" s="295"/>
      <c r="E23" s="295"/>
      <c r="F23" s="295"/>
      <c r="G23" s="296"/>
      <c r="H23" s="138"/>
      <c r="I23" s="115"/>
      <c r="J23" s="5"/>
      <c r="K23" s="136"/>
      <c r="L23" s="136"/>
      <c r="M23" s="136"/>
      <c r="N23" s="136"/>
      <c r="O23" s="136"/>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row>
    <row r="24" spans="1:55" ht="20.25" customHeight="1">
      <c r="A24" s="102"/>
      <c r="B24" s="107"/>
      <c r="C24" s="267" t="s">
        <v>345</v>
      </c>
      <c r="D24" s="268"/>
      <c r="E24" s="268"/>
      <c r="F24" s="268"/>
      <c r="G24" s="269"/>
      <c r="H24" s="137"/>
      <c r="I24" s="115"/>
      <c r="J24" s="5"/>
      <c r="K24" s="136"/>
      <c r="L24" s="136"/>
      <c r="M24" s="136"/>
      <c r="N24" s="136"/>
      <c r="O24" s="136"/>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row>
    <row r="25" spans="1:55" ht="20.25" customHeight="1">
      <c r="A25" s="102"/>
      <c r="B25" s="107"/>
      <c r="C25" s="270" t="s">
        <v>326</v>
      </c>
      <c r="D25" s="271"/>
      <c r="E25" s="271"/>
      <c r="F25" s="271"/>
      <c r="G25" s="272"/>
      <c r="H25" s="144" t="str">
        <f>IF(AND(H24&gt;0,H23&gt;=0,H24&lt;&gt;""),(H24-H23),"")</f>
        <v/>
      </c>
      <c r="I25" s="115"/>
      <c r="J25" s="5"/>
      <c r="K25" s="136"/>
      <c r="L25" s="136"/>
      <c r="M25" s="136"/>
      <c r="N25" s="136"/>
      <c r="O25" s="136"/>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row>
    <row r="26" spans="1:55" ht="20.25" customHeight="1">
      <c r="A26" s="102"/>
      <c r="B26" s="107"/>
      <c r="C26" s="285" t="s">
        <v>346</v>
      </c>
      <c r="D26" s="286"/>
      <c r="E26" s="286"/>
      <c r="F26" s="286"/>
      <c r="G26" s="287"/>
      <c r="H26" s="143"/>
      <c r="I26" s="115"/>
      <c r="J26" s="5"/>
      <c r="K26" s="136"/>
      <c r="L26" s="136"/>
      <c r="M26" s="136"/>
      <c r="N26" s="136"/>
      <c r="O26" s="136"/>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row>
    <row r="27" spans="1:55" ht="20.25" customHeight="1" thickBot="1">
      <c r="A27" s="102"/>
      <c r="B27" s="107"/>
      <c r="C27" s="280" t="str">
        <f>IF(H25&lt;&gt;"",IF(AND(H25&lt;&gt;"",OR(H25&gt;=25,H24&gt;=60)),"Bewilligungsvoraussetzung erfüllt","Bewilligungsvoraussetzung nicht erfüllt"),"")</f>
        <v/>
      </c>
      <c r="D27" s="281"/>
      <c r="E27" s="281"/>
      <c r="F27" s="281"/>
      <c r="G27" s="281"/>
      <c r="H27" s="282"/>
      <c r="I27" s="115"/>
      <c r="J27" s="5"/>
      <c r="K27" s="136"/>
      <c r="L27" s="136"/>
      <c r="M27" s="136"/>
      <c r="N27" s="136"/>
      <c r="O27" s="136"/>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row>
    <row r="28" spans="1:55" ht="18" customHeight="1" thickBot="1">
      <c r="A28" s="102"/>
      <c r="B28" s="107"/>
      <c r="C28" s="220"/>
      <c r="D28" s="220"/>
      <c r="E28" s="220"/>
      <c r="F28" s="220"/>
      <c r="G28" s="220"/>
      <c r="H28" s="220"/>
      <c r="I28" s="115"/>
      <c r="J28" s="5"/>
      <c r="K28" s="136"/>
      <c r="L28" s="136"/>
      <c r="M28" s="136"/>
      <c r="N28" s="136"/>
      <c r="O28" s="136"/>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row>
    <row r="29" spans="1:55" ht="24.75" customHeight="1">
      <c r="A29" s="102"/>
      <c r="B29" s="107"/>
      <c r="C29" s="291" t="s">
        <v>336</v>
      </c>
      <c r="D29" s="292"/>
      <c r="E29" s="292"/>
      <c r="F29" s="292"/>
      <c r="G29" s="293"/>
      <c r="H29" s="283" t="s">
        <v>21</v>
      </c>
      <c r="I29" s="115"/>
      <c r="J29" s="5"/>
      <c r="K29" s="136"/>
      <c r="L29" s="136"/>
      <c r="M29" s="136"/>
      <c r="N29" s="136"/>
      <c r="O29" s="136"/>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row>
    <row r="30" spans="1:55" ht="24" customHeight="1" thickBot="1">
      <c r="A30" s="102"/>
      <c r="B30" s="107"/>
      <c r="C30" s="264" t="str">
        <f>IF(H29="Wir bestätigen hiermit nicht.","Ohne Bestätigung kann Ihr Antrag nicht bearbeitet werden. Bitte überprüfen und überarbeiten Sie ggf. Ihren Antrag.","")</f>
        <v/>
      </c>
      <c r="D30" s="265"/>
      <c r="E30" s="265"/>
      <c r="F30" s="265"/>
      <c r="G30" s="266"/>
      <c r="H30" s="284"/>
      <c r="I30" s="115"/>
      <c r="J30" s="5"/>
      <c r="K30" s="136"/>
      <c r="L30" s="136"/>
      <c r="M30" s="136"/>
      <c r="N30" s="136"/>
      <c r="O30" s="136"/>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row>
    <row r="31" spans="1:55" ht="12.75" customHeight="1">
      <c r="A31" s="102"/>
      <c r="B31" s="107"/>
      <c r="C31" s="274" t="s">
        <v>335</v>
      </c>
      <c r="D31" s="275"/>
      <c r="E31" s="275"/>
      <c r="F31" s="275"/>
      <c r="G31" s="276"/>
      <c r="H31" s="283" t="s">
        <v>21</v>
      </c>
      <c r="I31" s="221"/>
      <c r="J31" s="108"/>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row>
    <row r="32" spans="1:55">
      <c r="A32" s="102"/>
      <c r="B32" s="107"/>
      <c r="C32" s="264" t="str">
        <f>IF(H31="Wir bestätigen hiermit nicht.","Ohne Bestätigung kann Ihr Antrag nicht bearbeitet werden. Bitte überprüfen und überarbeiten Sie ggf. Ihren Antrag.","")</f>
        <v/>
      </c>
      <c r="D32" s="265"/>
      <c r="E32" s="265"/>
      <c r="F32" s="265"/>
      <c r="G32" s="266"/>
      <c r="H32" s="284"/>
      <c r="I32" s="221"/>
      <c r="J32" s="108"/>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row>
    <row r="33" spans="1:55" ht="17.25" customHeight="1" thickBot="1">
      <c r="A33" s="102"/>
      <c r="B33" s="107"/>
      <c r="C33" s="280" t="str">
        <f>IF(AND(H29&lt;&gt;"Bitte um Bestätigung:",H31&lt;&gt;"Bitte um Bestätigung:"),IF(AND(H29="Hiermit bestätigen wir.",H31="Hiermit bestätigen wir."),"Bewilligungsvoraussetzung erfüllt","Bewilligungsvoraussetzung nicht erfüllt"),"")</f>
        <v/>
      </c>
      <c r="D33" s="281"/>
      <c r="E33" s="281"/>
      <c r="F33" s="281"/>
      <c r="G33" s="281"/>
      <c r="H33" s="282"/>
      <c r="I33" s="222" t="b">
        <f>IF(AND(I7&gt;1,I8&gt;1,C27="Bewilligungsvoraussetzung erfüllt",C33="Bewilligungsvoraussetzung erfüllt",H26&lt;&gt;"",H20&gt;0),TRUE,FALSE)</f>
        <v>0</v>
      </c>
      <c r="J33" s="108"/>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row>
    <row r="34" spans="1:55" ht="15" customHeight="1" thickBot="1">
      <c r="A34" s="102"/>
      <c r="B34" s="3"/>
      <c r="C34" s="263"/>
      <c r="D34" s="263"/>
      <c r="E34" s="263"/>
      <c r="F34" s="263"/>
      <c r="G34" s="263"/>
      <c r="H34" s="263"/>
      <c r="I34" s="223"/>
      <c r="J34" s="5"/>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row>
    <row r="35" spans="1:55">
      <c r="A35" s="102"/>
      <c r="B35" s="102"/>
      <c r="C35" s="102"/>
      <c r="D35" s="102"/>
      <c r="E35" s="102"/>
      <c r="F35" s="102"/>
      <c r="G35" s="102"/>
      <c r="H35" s="102"/>
      <c r="I35" s="113"/>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row>
    <row r="36" spans="1:55">
      <c r="A36" s="102"/>
      <c r="B36" s="102"/>
      <c r="C36" s="109"/>
      <c r="D36" s="102"/>
      <c r="E36" s="102"/>
      <c r="F36" s="102"/>
      <c r="G36" s="102"/>
      <c r="H36" s="102"/>
      <c r="I36" s="113"/>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row>
    <row r="37" spans="1:55">
      <c r="A37" s="102"/>
      <c r="B37" s="102"/>
      <c r="C37" s="102"/>
      <c r="D37" s="102"/>
      <c r="E37" s="102"/>
      <c r="F37" s="102"/>
      <c r="G37" s="102"/>
      <c r="H37" s="102"/>
      <c r="I37" s="113"/>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row>
    <row r="38" spans="1:55">
      <c r="A38" s="102"/>
      <c r="B38" s="102"/>
      <c r="C38" s="109"/>
      <c r="D38" s="102"/>
      <c r="E38" s="102"/>
      <c r="F38" s="102"/>
      <c r="G38" s="102"/>
      <c r="H38" s="102"/>
      <c r="I38" s="113"/>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row>
    <row r="39" spans="1:55">
      <c r="A39" s="102"/>
      <c r="B39" s="102"/>
      <c r="C39" s="102"/>
      <c r="D39" s="102"/>
      <c r="E39" s="102"/>
      <c r="F39" s="102"/>
      <c r="G39" s="102"/>
      <c r="H39" s="102"/>
      <c r="I39" s="113"/>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row>
    <row r="40" spans="1:55">
      <c r="A40" s="102"/>
      <c r="B40" s="102"/>
      <c r="C40" s="102"/>
      <c r="D40" s="102"/>
      <c r="E40" s="102"/>
      <c r="F40" s="102"/>
      <c r="G40" s="102"/>
      <c r="H40" s="102"/>
      <c r="I40" s="113"/>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row>
    <row r="41" spans="1:55">
      <c r="A41" s="102"/>
      <c r="B41" s="102"/>
      <c r="C41" s="102"/>
      <c r="D41" s="102"/>
      <c r="E41" s="102"/>
      <c r="F41" s="102"/>
      <c r="G41" s="102"/>
      <c r="H41" s="102"/>
      <c r="I41" s="113"/>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row>
    <row r="42" spans="1:55">
      <c r="A42" s="102"/>
      <c r="B42" s="102"/>
      <c r="C42" s="102"/>
      <c r="D42" s="102"/>
      <c r="E42" s="102"/>
      <c r="F42" s="102"/>
      <c r="G42" s="102"/>
      <c r="H42" s="102"/>
      <c r="I42" s="113"/>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row>
    <row r="43" spans="1:55">
      <c r="A43" s="102"/>
      <c r="B43" s="102"/>
      <c r="C43" s="102"/>
      <c r="D43" s="102"/>
      <c r="E43" s="102"/>
      <c r="F43" s="102"/>
      <c r="G43" s="102"/>
      <c r="H43" s="102"/>
      <c r="I43" s="113"/>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row>
    <row r="44" spans="1:55">
      <c r="A44" s="102"/>
      <c r="B44" s="102"/>
      <c r="C44" s="102"/>
      <c r="D44" s="102"/>
      <c r="E44" s="102"/>
      <c r="F44" s="102"/>
      <c r="G44" s="102"/>
      <c r="H44" s="102"/>
      <c r="I44" s="113"/>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row>
    <row r="45" spans="1:55">
      <c r="A45" s="102"/>
      <c r="B45" s="102"/>
      <c r="C45" s="102"/>
      <c r="D45" s="102"/>
      <c r="E45" s="102"/>
      <c r="F45" s="102"/>
      <c r="G45" s="102"/>
      <c r="H45" s="102"/>
      <c r="I45" s="113"/>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row>
    <row r="46" spans="1:55">
      <c r="A46" s="102"/>
      <c r="B46" s="102"/>
      <c r="C46" s="102"/>
      <c r="D46" s="102"/>
      <c r="E46" s="102"/>
      <c r="F46" s="102"/>
      <c r="G46" s="102"/>
      <c r="H46" s="102"/>
      <c r="I46" s="113"/>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row>
    <row r="47" spans="1:55">
      <c r="A47" s="102"/>
      <c r="B47" s="102"/>
      <c r="C47" s="102"/>
      <c r="D47" s="102"/>
      <c r="E47" s="102"/>
      <c r="F47" s="102"/>
      <c r="G47" s="102"/>
      <c r="H47" s="102"/>
      <c r="I47" s="113"/>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row>
    <row r="48" spans="1:55">
      <c r="A48" s="102"/>
      <c r="B48" s="102"/>
      <c r="C48" s="102"/>
      <c r="D48" s="102"/>
      <c r="E48" s="102"/>
      <c r="F48" s="102"/>
      <c r="G48" s="102"/>
      <c r="H48" s="102"/>
      <c r="I48" s="113"/>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row>
    <row r="49" spans="1:55">
      <c r="A49" s="102"/>
      <c r="B49" s="102"/>
      <c r="C49" s="102"/>
      <c r="D49" s="102"/>
      <c r="E49" s="102"/>
      <c r="F49" s="102"/>
      <c r="G49" s="102"/>
      <c r="H49" s="102"/>
      <c r="I49" s="113"/>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row>
    <row r="50" spans="1:55">
      <c r="A50" s="102"/>
      <c r="B50" s="102"/>
      <c r="C50" s="102"/>
      <c r="D50" s="102"/>
      <c r="E50" s="102"/>
      <c r="F50" s="102"/>
      <c r="G50" s="102"/>
      <c r="H50" s="102"/>
      <c r="I50" s="113"/>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row>
    <row r="51" spans="1:55">
      <c r="A51" s="102"/>
      <c r="B51" s="102"/>
      <c r="C51" s="102"/>
      <c r="D51" s="102"/>
      <c r="E51" s="102"/>
      <c r="F51" s="102"/>
      <c r="G51" s="102"/>
      <c r="H51" s="102"/>
      <c r="I51" s="113"/>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row>
    <row r="52" spans="1:55">
      <c r="A52" s="102"/>
      <c r="B52" s="102"/>
      <c r="C52" s="102"/>
      <c r="D52" s="102"/>
      <c r="E52" s="102"/>
      <c r="F52" s="102"/>
      <c r="G52" s="102"/>
      <c r="H52" s="102"/>
      <c r="I52" s="113"/>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row>
    <row r="53" spans="1:55">
      <c r="A53" s="102"/>
      <c r="B53" s="102"/>
      <c r="C53" s="102"/>
      <c r="D53" s="102"/>
      <c r="E53" s="102"/>
      <c r="F53" s="102"/>
      <c r="G53" s="102"/>
      <c r="H53" s="102"/>
      <c r="I53" s="113"/>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row>
    <row r="54" spans="1:55">
      <c r="A54" s="102"/>
      <c r="B54" s="102"/>
      <c r="C54" s="102"/>
      <c r="D54" s="102"/>
      <c r="E54" s="102"/>
      <c r="F54" s="102"/>
      <c r="G54" s="102"/>
      <c r="H54" s="102"/>
      <c r="I54" s="113"/>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row>
    <row r="55" spans="1:55">
      <c r="A55" s="102"/>
      <c r="B55" s="102"/>
      <c r="C55" s="102"/>
      <c r="D55" s="102"/>
      <c r="E55" s="102"/>
      <c r="F55" s="102"/>
      <c r="G55" s="102"/>
      <c r="H55" s="102"/>
      <c r="I55" s="113"/>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row>
    <row r="56" spans="1:55">
      <c r="A56" s="102"/>
      <c r="B56" s="102"/>
      <c r="C56" s="102"/>
      <c r="D56" s="102"/>
      <c r="E56" s="102"/>
      <c r="F56" s="102"/>
      <c r="G56" s="102"/>
      <c r="H56" s="102"/>
      <c r="I56" s="113"/>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row>
    <row r="57" spans="1:55">
      <c r="A57" s="102"/>
      <c r="B57" s="102"/>
      <c r="C57" s="102"/>
      <c r="D57" s="102"/>
      <c r="E57" s="102"/>
      <c r="F57" s="102"/>
      <c r="G57" s="102"/>
      <c r="H57" s="102"/>
      <c r="I57" s="113"/>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row>
    <row r="58" spans="1:55">
      <c r="A58" s="102"/>
      <c r="B58" s="102"/>
      <c r="C58" s="102"/>
      <c r="D58" s="102"/>
      <c r="E58" s="102"/>
      <c r="F58" s="102"/>
      <c r="G58" s="102"/>
      <c r="H58" s="102"/>
      <c r="I58" s="113"/>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row>
    <row r="59" spans="1:55">
      <c r="A59" s="102"/>
      <c r="B59" s="102"/>
      <c r="C59" s="102"/>
      <c r="D59" s="102"/>
      <c r="E59" s="102"/>
      <c r="F59" s="102"/>
      <c r="G59" s="102"/>
      <c r="H59" s="102"/>
      <c r="I59" s="113"/>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row>
    <row r="60" spans="1:55">
      <c r="A60" s="102"/>
      <c r="B60" s="102"/>
      <c r="C60" s="102"/>
      <c r="D60" s="102"/>
      <c r="E60" s="102"/>
      <c r="F60" s="102"/>
      <c r="G60" s="102"/>
      <c r="H60" s="102"/>
      <c r="I60" s="113"/>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row>
    <row r="61" spans="1:55">
      <c r="A61" s="102"/>
      <c r="B61" s="102"/>
      <c r="C61" s="102"/>
      <c r="D61" s="102"/>
      <c r="E61" s="102"/>
      <c r="F61" s="102"/>
      <c r="G61" s="102"/>
      <c r="H61" s="102"/>
      <c r="I61" s="113"/>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row>
    <row r="62" spans="1:55">
      <c r="A62" s="102"/>
      <c r="B62" s="102"/>
      <c r="C62" s="102"/>
      <c r="D62" s="102"/>
      <c r="E62" s="102"/>
      <c r="F62" s="102"/>
      <c r="G62" s="102"/>
      <c r="H62" s="102"/>
      <c r="I62" s="113"/>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row>
    <row r="63" spans="1:55">
      <c r="A63" s="102"/>
      <c r="B63" s="102"/>
      <c r="C63" s="102"/>
      <c r="D63" s="102"/>
      <c r="E63" s="102"/>
      <c r="F63" s="102"/>
      <c r="G63" s="102"/>
      <c r="H63" s="102"/>
      <c r="I63" s="113"/>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row>
    <row r="64" spans="1:55">
      <c r="A64" s="102"/>
      <c r="B64" s="102"/>
      <c r="C64" s="102"/>
      <c r="D64" s="102"/>
      <c r="E64" s="102"/>
      <c r="F64" s="102"/>
      <c r="G64" s="102"/>
      <c r="H64" s="102"/>
      <c r="I64" s="113"/>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row>
    <row r="65" spans="1:55">
      <c r="A65" s="102"/>
      <c r="B65" s="102"/>
      <c r="C65" s="102"/>
      <c r="D65" s="102"/>
      <c r="E65" s="102"/>
      <c r="F65" s="102"/>
      <c r="G65" s="102"/>
      <c r="H65" s="102"/>
      <c r="I65" s="113"/>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row>
    <row r="66" spans="1:55">
      <c r="A66" s="102"/>
      <c r="B66" s="102"/>
      <c r="C66" s="102"/>
      <c r="D66" s="102"/>
      <c r="E66" s="102"/>
      <c r="F66" s="102"/>
      <c r="G66" s="102"/>
      <c r="H66" s="102"/>
      <c r="I66" s="113"/>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row>
    <row r="67" spans="1:55">
      <c r="A67" s="102"/>
      <c r="B67" s="102"/>
      <c r="C67" s="102"/>
      <c r="D67" s="102"/>
      <c r="E67" s="102"/>
      <c r="F67" s="102"/>
      <c r="G67" s="102"/>
      <c r="H67" s="102"/>
      <c r="I67" s="113"/>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row>
    <row r="68" spans="1:55">
      <c r="A68" s="102"/>
      <c r="B68" s="102"/>
      <c r="C68" s="102"/>
      <c r="D68" s="102"/>
      <c r="E68" s="102"/>
      <c r="F68" s="102"/>
      <c r="G68" s="102"/>
      <c r="H68" s="102"/>
      <c r="I68" s="113"/>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row>
    <row r="69" spans="1:55">
      <c r="A69" s="102"/>
      <c r="B69" s="102"/>
      <c r="C69" s="102"/>
      <c r="D69" s="102"/>
      <c r="E69" s="102"/>
      <c r="F69" s="102"/>
      <c r="G69" s="102"/>
      <c r="H69" s="102"/>
      <c r="I69" s="113"/>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row>
    <row r="70" spans="1:55">
      <c r="A70" s="102"/>
      <c r="B70" s="102"/>
      <c r="C70" s="102"/>
      <c r="D70" s="102"/>
      <c r="E70" s="102"/>
      <c r="F70" s="102"/>
      <c r="G70" s="102"/>
      <c r="H70" s="102"/>
      <c r="I70" s="113"/>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row>
    <row r="71" spans="1:55">
      <c r="A71" s="102"/>
      <c r="B71" s="102"/>
      <c r="C71" s="102"/>
      <c r="D71" s="102"/>
      <c r="E71" s="102"/>
      <c r="F71" s="102"/>
      <c r="G71" s="102"/>
      <c r="H71" s="102"/>
      <c r="I71" s="113"/>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row>
    <row r="72" spans="1:55">
      <c r="A72" s="102"/>
      <c r="B72" s="102"/>
      <c r="C72" s="102"/>
      <c r="D72" s="102"/>
      <c r="E72" s="102"/>
      <c r="F72" s="102"/>
      <c r="G72" s="102"/>
      <c r="H72" s="102"/>
      <c r="I72" s="113"/>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row>
    <row r="73" spans="1:55">
      <c r="A73" s="102"/>
      <c r="B73" s="102"/>
      <c r="C73" s="102"/>
      <c r="D73" s="102"/>
      <c r="E73" s="102"/>
      <c r="F73" s="102"/>
      <c r="G73" s="102"/>
      <c r="H73" s="102"/>
      <c r="I73" s="113"/>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row>
    <row r="74" spans="1:55">
      <c r="A74" s="102"/>
      <c r="B74" s="102"/>
      <c r="C74" s="102"/>
      <c r="D74" s="102"/>
      <c r="E74" s="102"/>
      <c r="F74" s="102"/>
      <c r="G74" s="102"/>
      <c r="H74" s="102"/>
      <c r="I74" s="113"/>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row>
    <row r="75" spans="1:55">
      <c r="A75" s="102"/>
      <c r="B75" s="102"/>
      <c r="C75" s="102"/>
      <c r="D75" s="102"/>
      <c r="E75" s="102"/>
      <c r="F75" s="102"/>
      <c r="G75" s="102"/>
      <c r="H75" s="102"/>
      <c r="I75" s="113"/>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row>
    <row r="76" spans="1:55">
      <c r="A76" s="102"/>
      <c r="B76" s="102"/>
      <c r="C76" s="102"/>
      <c r="D76" s="102"/>
      <c r="E76" s="102"/>
      <c r="F76" s="102"/>
      <c r="G76" s="102"/>
      <c r="H76" s="102"/>
      <c r="I76" s="113"/>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row>
    <row r="77" spans="1:55">
      <c r="A77" s="102"/>
      <c r="B77" s="102"/>
      <c r="C77" s="102"/>
      <c r="D77" s="102"/>
      <c r="E77" s="102"/>
      <c r="F77" s="102"/>
      <c r="G77" s="102"/>
      <c r="H77" s="102"/>
      <c r="I77" s="113"/>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row>
    <row r="78" spans="1:55">
      <c r="A78" s="102"/>
      <c r="B78" s="102"/>
      <c r="C78" s="102"/>
      <c r="D78" s="102"/>
      <c r="E78" s="102"/>
      <c r="F78" s="102"/>
      <c r="G78" s="102"/>
      <c r="H78" s="102"/>
      <c r="I78" s="113"/>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row>
    <row r="79" spans="1:55">
      <c r="A79" s="102"/>
      <c r="B79" s="102"/>
      <c r="C79" s="102"/>
      <c r="D79" s="102"/>
      <c r="E79" s="102"/>
      <c r="F79" s="102"/>
      <c r="G79" s="102"/>
      <c r="H79" s="102"/>
      <c r="I79" s="113"/>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row>
    <row r="80" spans="1:55">
      <c r="A80" s="102"/>
      <c r="B80" s="102"/>
      <c r="C80" s="102"/>
      <c r="D80" s="102"/>
      <c r="E80" s="102"/>
      <c r="F80" s="102"/>
      <c r="G80" s="102"/>
      <c r="H80" s="102"/>
      <c r="I80" s="113"/>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row>
    <row r="81" spans="1:55">
      <c r="A81" s="102"/>
      <c r="B81" s="102"/>
      <c r="C81" s="102"/>
      <c r="D81" s="102"/>
      <c r="E81" s="102"/>
      <c r="F81" s="102"/>
      <c r="G81" s="102"/>
      <c r="H81" s="102"/>
      <c r="I81" s="113"/>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row>
    <row r="82" spans="1:55">
      <c r="A82" s="102"/>
      <c r="B82" s="102"/>
      <c r="C82" s="102"/>
      <c r="D82" s="102"/>
      <c r="E82" s="102"/>
      <c r="F82" s="102"/>
      <c r="G82" s="102"/>
      <c r="H82" s="102"/>
      <c r="I82" s="113"/>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row>
    <row r="83" spans="1:55">
      <c r="A83" s="102"/>
      <c r="B83" s="102"/>
      <c r="C83" s="102"/>
      <c r="D83" s="102"/>
      <c r="E83" s="102"/>
      <c r="F83" s="102"/>
      <c r="G83" s="102"/>
      <c r="H83" s="102"/>
      <c r="I83" s="113"/>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row>
    <row r="84" spans="1:55">
      <c r="A84" s="102"/>
      <c r="B84" s="102"/>
      <c r="C84" s="102"/>
      <c r="D84" s="102"/>
      <c r="E84" s="102"/>
      <c r="F84" s="102"/>
      <c r="G84" s="102"/>
      <c r="H84" s="102"/>
      <c r="I84" s="113"/>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row>
    <row r="85" spans="1:55">
      <c r="A85" s="102"/>
      <c r="B85" s="102"/>
      <c r="C85" s="102"/>
      <c r="D85" s="102"/>
      <c r="E85" s="102"/>
      <c r="F85" s="102"/>
      <c r="G85" s="102"/>
      <c r="H85" s="102"/>
      <c r="I85" s="113"/>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row>
    <row r="86" spans="1:55">
      <c r="A86" s="102"/>
      <c r="B86" s="102"/>
      <c r="C86" s="102"/>
      <c r="D86" s="102"/>
      <c r="E86" s="102"/>
      <c r="F86" s="102"/>
      <c r="G86" s="102"/>
      <c r="H86" s="102"/>
      <c r="I86" s="113"/>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row>
    <row r="87" spans="1:55">
      <c r="A87" s="102"/>
      <c r="B87" s="102"/>
      <c r="C87" s="102"/>
      <c r="D87" s="102"/>
      <c r="E87" s="102"/>
      <c r="F87" s="102"/>
      <c r="G87" s="102"/>
      <c r="H87" s="102"/>
      <c r="I87" s="113"/>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row>
    <row r="88" spans="1:55">
      <c r="A88" s="102"/>
      <c r="B88" s="102"/>
      <c r="C88" s="102"/>
      <c r="D88" s="102"/>
      <c r="E88" s="102"/>
      <c r="F88" s="102"/>
      <c r="G88" s="102"/>
      <c r="H88" s="102"/>
      <c r="I88" s="113"/>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row>
    <row r="89" spans="1:55">
      <c r="A89" s="102"/>
      <c r="B89" s="102"/>
      <c r="C89" s="102"/>
      <c r="D89" s="102"/>
      <c r="E89" s="102"/>
      <c r="F89" s="102"/>
      <c r="G89" s="102"/>
      <c r="H89" s="102"/>
      <c r="I89" s="113"/>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row>
    <row r="90" spans="1:55">
      <c r="A90" s="102"/>
      <c r="B90" s="102"/>
      <c r="C90" s="102"/>
      <c r="D90" s="102"/>
      <c r="E90" s="102"/>
      <c r="F90" s="102"/>
      <c r="G90" s="102"/>
      <c r="H90" s="102"/>
      <c r="I90" s="113"/>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row>
    <row r="91" spans="1:55">
      <c r="A91" s="102"/>
      <c r="B91" s="102"/>
      <c r="C91" s="102"/>
      <c r="D91" s="102"/>
      <c r="E91" s="102"/>
      <c r="F91" s="102"/>
      <c r="G91" s="102"/>
      <c r="H91" s="102"/>
      <c r="I91" s="113"/>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row>
    <row r="92" spans="1:55">
      <c r="A92" s="102"/>
      <c r="B92" s="102"/>
      <c r="C92" s="102"/>
      <c r="D92" s="102"/>
      <c r="E92" s="102"/>
      <c r="F92" s="102"/>
      <c r="G92" s="102"/>
      <c r="H92" s="102"/>
      <c r="I92" s="113"/>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row>
    <row r="93" spans="1:55">
      <c r="A93" s="102"/>
      <c r="B93" s="102"/>
      <c r="C93" s="102"/>
      <c r="D93" s="102"/>
      <c r="E93" s="102"/>
      <c r="F93" s="102"/>
      <c r="G93" s="102"/>
      <c r="H93" s="102"/>
      <c r="I93" s="113"/>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row>
    <row r="94" spans="1:55">
      <c r="A94" s="102"/>
      <c r="B94" s="102"/>
      <c r="C94" s="102"/>
      <c r="D94" s="102"/>
      <c r="E94" s="102"/>
      <c r="F94" s="102"/>
      <c r="G94" s="102"/>
      <c r="H94" s="102"/>
      <c r="I94" s="113"/>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row>
    <row r="95" spans="1:55">
      <c r="A95" s="102"/>
      <c r="B95" s="102"/>
      <c r="C95" s="102"/>
      <c r="D95" s="102"/>
      <c r="E95" s="102"/>
      <c r="F95" s="102"/>
      <c r="G95" s="102"/>
      <c r="H95" s="102"/>
      <c r="I95" s="113"/>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row>
    <row r="96" spans="1:55">
      <c r="A96" s="102"/>
      <c r="B96" s="102"/>
      <c r="C96" s="102"/>
      <c r="D96" s="102"/>
      <c r="E96" s="102"/>
      <c r="F96" s="102"/>
      <c r="G96" s="102"/>
      <c r="H96" s="102"/>
      <c r="I96" s="113"/>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row>
    <row r="97" spans="1:55">
      <c r="A97" s="102"/>
      <c r="B97" s="102"/>
      <c r="C97" s="102"/>
      <c r="D97" s="102"/>
      <c r="E97" s="102"/>
      <c r="F97" s="102"/>
      <c r="G97" s="102"/>
      <c r="H97" s="102"/>
      <c r="I97" s="113"/>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row>
    <row r="98" spans="1:55">
      <c r="A98" s="102"/>
      <c r="B98" s="102"/>
      <c r="C98" s="102"/>
      <c r="D98" s="102"/>
      <c r="E98" s="102"/>
      <c r="F98" s="102"/>
      <c r="G98" s="102"/>
      <c r="H98" s="102"/>
      <c r="I98" s="113"/>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row>
    <row r="99" spans="1:55">
      <c r="A99" s="102"/>
      <c r="B99" s="102"/>
      <c r="C99" s="102"/>
      <c r="D99" s="102"/>
      <c r="E99" s="102"/>
      <c r="F99" s="102"/>
      <c r="G99" s="102"/>
      <c r="H99" s="102"/>
      <c r="I99" s="113"/>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row>
    <row r="100" spans="1:55">
      <c r="A100" s="102"/>
      <c r="B100" s="102"/>
      <c r="C100" s="102"/>
      <c r="D100" s="102"/>
      <c r="E100" s="102"/>
      <c r="F100" s="102"/>
      <c r="G100" s="102"/>
      <c r="H100" s="102"/>
      <c r="I100" s="113"/>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row>
    <row r="101" spans="1:55">
      <c r="A101" s="102"/>
      <c r="B101" s="102"/>
      <c r="C101" s="102"/>
      <c r="D101" s="102"/>
      <c r="E101" s="102"/>
      <c r="F101" s="102"/>
      <c r="G101" s="102"/>
      <c r="H101" s="102"/>
      <c r="I101" s="113"/>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row>
    <row r="102" spans="1:55">
      <c r="A102" s="102"/>
      <c r="B102" s="102"/>
      <c r="C102" s="102"/>
      <c r="D102" s="102"/>
      <c r="E102" s="102"/>
      <c r="F102" s="102"/>
      <c r="G102" s="102"/>
      <c r="H102" s="102"/>
      <c r="I102" s="113"/>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row>
    <row r="103" spans="1:55">
      <c r="A103" s="102"/>
      <c r="B103" s="102"/>
      <c r="C103" s="102"/>
      <c r="D103" s="102"/>
      <c r="E103" s="102"/>
      <c r="F103" s="102"/>
      <c r="G103" s="102"/>
      <c r="H103" s="102"/>
      <c r="I103" s="113"/>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row>
    <row r="104" spans="1:55">
      <c r="A104" s="102"/>
      <c r="B104" s="102"/>
      <c r="C104" s="102"/>
      <c r="D104" s="102"/>
      <c r="E104" s="102"/>
      <c r="F104" s="102"/>
      <c r="G104" s="102"/>
      <c r="H104" s="102"/>
      <c r="I104" s="113"/>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row>
    <row r="105" spans="1:55">
      <c r="A105" s="102"/>
      <c r="B105" s="102"/>
      <c r="C105" s="102"/>
      <c r="D105" s="102"/>
      <c r="E105" s="102"/>
      <c r="F105" s="102"/>
      <c r="G105" s="102"/>
      <c r="H105" s="102"/>
      <c r="I105" s="113"/>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row>
    <row r="106" spans="1:55">
      <c r="A106" s="102"/>
      <c r="B106" s="102"/>
      <c r="C106" s="102"/>
      <c r="D106" s="102"/>
      <c r="E106" s="102"/>
      <c r="F106" s="102"/>
      <c r="G106" s="102"/>
      <c r="H106" s="102"/>
      <c r="I106" s="113"/>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row>
    <row r="107" spans="1:55">
      <c r="A107" s="102"/>
      <c r="B107" s="102"/>
      <c r="C107" s="102"/>
      <c r="D107" s="102"/>
      <c r="E107" s="102"/>
      <c r="F107" s="102"/>
      <c r="G107" s="102"/>
      <c r="H107" s="102"/>
      <c r="I107" s="113"/>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row>
    <row r="108" spans="1:55">
      <c r="A108" s="102"/>
      <c r="B108" s="102"/>
      <c r="C108" s="102"/>
      <c r="D108" s="102"/>
      <c r="E108" s="102"/>
      <c r="F108" s="102"/>
      <c r="G108" s="102"/>
      <c r="H108" s="102"/>
      <c r="I108" s="113"/>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row>
    <row r="109" spans="1:55">
      <c r="A109" s="102"/>
      <c r="B109" s="102"/>
      <c r="C109" s="102"/>
      <c r="D109" s="102"/>
      <c r="E109" s="102"/>
      <c r="F109" s="102"/>
      <c r="G109" s="102"/>
      <c r="H109" s="102"/>
      <c r="I109" s="113"/>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row>
    <row r="110" spans="1:55">
      <c r="A110" s="102"/>
      <c r="B110" s="102"/>
      <c r="C110" s="102"/>
      <c r="D110" s="102"/>
      <c r="E110" s="102"/>
      <c r="F110" s="102"/>
      <c r="G110" s="102"/>
      <c r="H110" s="102"/>
      <c r="I110" s="113"/>
      <c r="J110" s="102"/>
      <c r="K110" s="102"/>
      <c r="L110" s="102"/>
      <c r="M110" s="102"/>
      <c r="N110" s="102"/>
      <c r="O110" s="102"/>
      <c r="P110" s="102"/>
      <c r="Q110" s="102"/>
      <c r="R110" s="102"/>
      <c r="S110" s="102"/>
      <c r="T110" s="102"/>
      <c r="U110" s="102"/>
      <c r="V110" s="102"/>
      <c r="W110" s="102"/>
      <c r="X110" s="102"/>
      <c r="Y110" s="102"/>
      <c r="Z110" s="102"/>
      <c r="AA110" s="102" t="s">
        <v>4</v>
      </c>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row>
  </sheetData>
  <sheetProtection password="C730" sheet="1" selectLockedCells="1"/>
  <mergeCells count="36">
    <mergeCell ref="E15:G15"/>
    <mergeCell ref="C17:H17"/>
    <mergeCell ref="C30:G30"/>
    <mergeCell ref="C18:G18"/>
    <mergeCell ref="K10:K15"/>
    <mergeCell ref="C11:D11"/>
    <mergeCell ref="E11:G11"/>
    <mergeCell ref="C12:D12"/>
    <mergeCell ref="E12:G12"/>
    <mergeCell ref="C10:G10"/>
    <mergeCell ref="C14:D14"/>
    <mergeCell ref="E14:G14"/>
    <mergeCell ref="C13:D13"/>
    <mergeCell ref="E13:G13"/>
    <mergeCell ref="C15:D15"/>
    <mergeCell ref="C2:H2"/>
    <mergeCell ref="C3:H3"/>
    <mergeCell ref="C4:H5"/>
    <mergeCell ref="C7:G7"/>
    <mergeCell ref="C8:G8"/>
    <mergeCell ref="C34:H34"/>
    <mergeCell ref="C32:G32"/>
    <mergeCell ref="C24:G24"/>
    <mergeCell ref="C25:G25"/>
    <mergeCell ref="C16:G16"/>
    <mergeCell ref="C31:G31"/>
    <mergeCell ref="C19:G19"/>
    <mergeCell ref="C20:G20"/>
    <mergeCell ref="C33:H33"/>
    <mergeCell ref="C27:H27"/>
    <mergeCell ref="H31:H32"/>
    <mergeCell ref="C26:G26"/>
    <mergeCell ref="C22:H22"/>
    <mergeCell ref="C29:G29"/>
    <mergeCell ref="H29:H30"/>
    <mergeCell ref="C23:G23"/>
  </mergeCells>
  <conditionalFormatting sqref="H7">
    <cfRule type="expression" dxfId="80" priority="61">
      <formula>$I$7=3</formula>
    </cfRule>
    <cfRule type="expression" dxfId="79" priority="68">
      <formula>$I$7=2</formula>
    </cfRule>
    <cfRule type="expression" dxfId="78" priority="69">
      <formula>$I$7=1</formula>
    </cfRule>
  </conditionalFormatting>
  <conditionalFormatting sqref="H8">
    <cfRule type="expression" dxfId="77" priority="66">
      <formula>$I$8=2</formula>
    </cfRule>
    <cfRule type="expression" dxfId="76" priority="67">
      <formula>$I$8=1</formula>
    </cfRule>
  </conditionalFormatting>
  <conditionalFormatting sqref="H23">
    <cfRule type="cellIs" dxfId="75" priority="58" operator="greaterThan">
      <formula>0</formula>
    </cfRule>
    <cfRule type="cellIs" dxfId="74" priority="59" operator="equal">
      <formula>0</formula>
    </cfRule>
    <cfRule type="cellIs" dxfId="73" priority="60" operator="lessThan">
      <formula>0</formula>
    </cfRule>
  </conditionalFormatting>
  <conditionalFormatting sqref="H24">
    <cfRule type="cellIs" dxfId="72" priority="55" operator="greaterThan">
      <formula>0</formula>
    </cfRule>
    <cfRule type="cellIs" dxfId="71" priority="57" operator="lessThan">
      <formula>0</formula>
    </cfRule>
    <cfRule type="cellIs" dxfId="70" priority="84" operator="equal">
      <formula>0</formula>
    </cfRule>
  </conditionalFormatting>
  <conditionalFormatting sqref="H25">
    <cfRule type="containsBlanks" dxfId="69" priority="51">
      <formula>LEN(TRIM(H25))=0</formula>
    </cfRule>
    <cfRule type="cellIs" dxfId="68" priority="52" operator="equal">
      <formula>0</formula>
    </cfRule>
    <cfRule type="cellIs" dxfId="67" priority="53" operator="lessThan">
      <formula>0</formula>
    </cfRule>
    <cfRule type="cellIs" dxfId="66" priority="54" operator="greaterThan">
      <formula>0</formula>
    </cfRule>
  </conditionalFormatting>
  <conditionalFormatting sqref="H26">
    <cfRule type="cellIs" dxfId="65" priority="62" operator="greaterThan">
      <formula>0</formula>
    </cfRule>
    <cfRule type="cellIs" dxfId="64" priority="63" operator="equal">
      <formula>0</formula>
    </cfRule>
    <cfRule type="cellIs" dxfId="63" priority="64" operator="lessThan">
      <formula>0</formula>
    </cfRule>
  </conditionalFormatting>
  <conditionalFormatting sqref="C27:C28">
    <cfRule type="endsWith" dxfId="62" priority="43" operator="endsWith" text="nicht erfüllt">
      <formula>RIGHT(C27,LEN("nicht erfüllt"))="nicht erfüllt"</formula>
    </cfRule>
    <cfRule type="containsText" dxfId="61" priority="44" operator="containsText" text="Bewilligungsvoraussetzung erfüllt">
      <formula>NOT(ISERROR(SEARCH("Bewilligungsvoraussetzung erfüllt",C27)))</formula>
    </cfRule>
  </conditionalFormatting>
  <conditionalFormatting sqref="H29">
    <cfRule type="endsWith" dxfId="60" priority="19" operator="endsWith" text="wir.">
      <formula>RIGHT(H29,LEN("wir."))="wir."</formula>
    </cfRule>
  </conditionalFormatting>
  <conditionalFormatting sqref="H29">
    <cfRule type="endsWith" dxfId="59" priority="17" stopIfTrue="1" operator="endsWith" text="nicht.">
      <formula>RIGHT(H29,LEN("nicht."))="nicht."</formula>
    </cfRule>
  </conditionalFormatting>
  <conditionalFormatting sqref="H29:H30">
    <cfRule type="containsText" dxfId="58" priority="16" operator="containsText" text="Bitte um Bestätigung:">
      <formula>NOT(ISERROR(SEARCH("Bitte um Bestätigung:",H29)))</formula>
    </cfRule>
  </conditionalFormatting>
  <conditionalFormatting sqref="C33">
    <cfRule type="endsWith" dxfId="57" priority="14" operator="endsWith" text="nicht erfüllt">
      <formula>RIGHT(C33,LEN("nicht erfüllt"))="nicht erfüllt"</formula>
    </cfRule>
    <cfRule type="containsText" dxfId="56" priority="15" operator="containsText" text="Bewilligungsvoraussetzung erfüllt">
      <formula>NOT(ISERROR(SEARCH("Bewilligungsvoraussetzung erfüllt",C33)))</formula>
    </cfRule>
  </conditionalFormatting>
  <conditionalFormatting sqref="H31">
    <cfRule type="endsWith" dxfId="55" priority="13" operator="endsWith" text="wir.">
      <formula>RIGHT(H31,LEN("wir."))="wir."</formula>
    </cfRule>
  </conditionalFormatting>
  <conditionalFormatting sqref="H31">
    <cfRule type="endsWith" dxfId="54" priority="12" stopIfTrue="1" operator="endsWith" text="nicht.">
      <formula>RIGHT(H31,LEN("nicht."))="nicht."</formula>
    </cfRule>
  </conditionalFormatting>
  <conditionalFormatting sqref="H31:H32">
    <cfRule type="containsText" dxfId="53" priority="11" operator="containsText" text="Bitte um Bestätigung:">
      <formula>NOT(ISERROR(SEARCH("Bitte um Bestätigung:",H31)))</formula>
    </cfRule>
  </conditionalFormatting>
  <conditionalFormatting sqref="H20:H21">
    <cfRule type="containsBlanks" dxfId="52" priority="1">
      <formula>LEN(TRIM(H20))=0</formula>
    </cfRule>
    <cfRule type="cellIs" dxfId="51" priority="2" operator="equal">
      <formula>0</formula>
    </cfRule>
    <cfRule type="cellIs" dxfId="50" priority="3" operator="lessThan">
      <formula>0</formula>
    </cfRule>
    <cfRule type="cellIs" dxfId="49" priority="4" operator="greaterThan">
      <formula>0</formula>
    </cfRule>
  </conditionalFormatting>
  <conditionalFormatting sqref="H18">
    <cfRule type="cellIs" dxfId="48" priority="7" operator="greaterThan">
      <formula>0</formula>
    </cfRule>
    <cfRule type="cellIs" dxfId="47" priority="8" operator="equal">
      <formula>0</formula>
    </cfRule>
    <cfRule type="cellIs" dxfId="46" priority="9" operator="lessThan">
      <formula>0</formula>
    </cfRule>
  </conditionalFormatting>
  <conditionalFormatting sqref="H19">
    <cfRule type="cellIs" dxfId="45" priority="5" operator="greaterThan">
      <formula>0</formula>
    </cfRule>
    <cfRule type="cellIs" dxfId="44" priority="6" operator="lessThan">
      <formula>0</formula>
    </cfRule>
    <cfRule type="cellIs" dxfId="43" priority="10" operator="equal">
      <formula>0</formula>
    </cfRule>
  </conditionalFormatting>
  <dataValidations count="3">
    <dataValidation type="decimal" allowBlank="1" showInputMessage="1" showErrorMessage="1" error="Bitte geben Sie den Wert in Prozentpunkten (0-100) ein." sqref="H23:H24">
      <formula1>0</formula1>
      <formula2>100</formula2>
    </dataValidation>
    <dataValidation type="decimal" allowBlank="1" showInputMessage="1" showErrorMessage="1" error="Bitte geben Sie den Wert ohne Einheit ein." sqref="H18">
      <formula1>0</formula1>
      <formula2>100000000000000000</formula2>
    </dataValidation>
    <dataValidation type="decimal" allowBlank="1" showInputMessage="1" showErrorMessage="1" error="Bitte geben Sie den Wert ohne Einheit ein." sqref="H19">
      <formula1>0</formula1>
      <formula2>100000000000000000000</formula2>
    </dataValidation>
  </dataValidations>
  <printOptions gridLines="1"/>
  <pageMargins left="0.70866141732283472" right="0.70866141732283472" top="0.78740157480314965" bottom="0.78740157480314965" header="0.31496062992125984" footer="0.31496062992125984"/>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9525</xdr:colOff>
                    <xdr:row>6</xdr:row>
                    <xdr:rowOff>361950</xdr:rowOff>
                  </from>
                  <to>
                    <xdr:col>7</xdr:col>
                    <xdr:colOff>1647825</xdr:colOff>
                    <xdr:row>7</xdr:row>
                    <xdr:rowOff>200025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9525</xdr:colOff>
                    <xdr:row>6</xdr:row>
                    <xdr:rowOff>9525</xdr:rowOff>
                  </from>
                  <to>
                    <xdr:col>8</xdr:col>
                    <xdr:colOff>19050</xdr:colOff>
                    <xdr:row>6</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70"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65"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WErte!$C$15:$C$17</xm:f>
          </x14:formula1>
          <xm:sqref>H29:H32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008A3E"/>
    <pageSetUpPr fitToPage="1"/>
  </sheetPr>
  <dimension ref="A1:XEZ280"/>
  <sheetViews>
    <sheetView showRowColHeaders="0" zoomScaleNormal="100" workbookViewId="0">
      <selection activeCell="C79" sqref="C79"/>
    </sheetView>
  </sheetViews>
  <sheetFormatPr baseColWidth="10" defaultColWidth="20.5703125" defaultRowHeight="12.75"/>
  <cols>
    <col min="1" max="1" width="55.5703125" style="233" customWidth="1"/>
    <col min="2" max="2" width="150.5703125" style="234" customWidth="1"/>
    <col min="3" max="3" width="26.85546875" style="235" customWidth="1"/>
    <col min="4" max="4" width="20.5703125" style="198"/>
    <col min="5" max="16384" width="20.5703125" style="176"/>
  </cols>
  <sheetData>
    <row r="1" spans="1:16380" ht="21" customHeight="1" thickBot="1">
      <c r="A1" s="336" t="s">
        <v>267</v>
      </c>
      <c r="B1" s="337"/>
      <c r="C1" s="149" t="s">
        <v>1</v>
      </c>
    </row>
    <row r="2" spans="1:16380" s="178" customFormat="1" ht="64.5" customHeight="1" thickBot="1">
      <c r="A2" s="334" t="s">
        <v>235</v>
      </c>
      <c r="B2" s="335"/>
      <c r="C2" s="175">
        <f>C4+C11+C66+C92+C122</f>
        <v>0</v>
      </c>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3"/>
      <c r="BR2" s="333"/>
      <c r="BS2" s="333"/>
      <c r="BT2" s="333"/>
      <c r="BU2" s="333"/>
      <c r="BV2" s="333"/>
      <c r="BW2" s="333"/>
      <c r="BX2" s="333"/>
      <c r="BY2" s="333"/>
      <c r="BZ2" s="333"/>
      <c r="CA2" s="333"/>
      <c r="CB2" s="333"/>
      <c r="CC2" s="333"/>
      <c r="CD2" s="333"/>
      <c r="CE2" s="333"/>
      <c r="CF2" s="333"/>
      <c r="CG2" s="333"/>
      <c r="CH2" s="333"/>
      <c r="CI2" s="333"/>
      <c r="CJ2" s="333"/>
      <c r="CK2" s="333"/>
      <c r="CL2" s="333"/>
      <c r="CM2" s="333"/>
      <c r="CN2" s="333"/>
      <c r="CO2" s="333"/>
      <c r="CP2" s="333"/>
      <c r="CQ2" s="333"/>
      <c r="CR2" s="333"/>
      <c r="CS2" s="333"/>
      <c r="CT2" s="333"/>
      <c r="CU2" s="333"/>
      <c r="CV2" s="333"/>
      <c r="CW2" s="333"/>
      <c r="CX2" s="333"/>
      <c r="CY2" s="333"/>
      <c r="CZ2" s="333"/>
      <c r="DA2" s="333"/>
      <c r="DB2" s="333"/>
      <c r="DC2" s="333"/>
      <c r="DD2" s="333"/>
      <c r="DE2" s="333"/>
      <c r="DF2" s="333"/>
      <c r="DG2" s="333"/>
      <c r="DH2" s="333"/>
      <c r="DI2" s="333"/>
      <c r="DJ2" s="333"/>
      <c r="DK2" s="333"/>
      <c r="DL2" s="333"/>
      <c r="DM2" s="333"/>
      <c r="DN2" s="333"/>
      <c r="DO2" s="333"/>
      <c r="DP2" s="333"/>
      <c r="DQ2" s="333"/>
      <c r="DR2" s="333"/>
      <c r="DS2" s="333"/>
      <c r="DT2" s="333"/>
      <c r="DU2" s="333"/>
      <c r="DV2" s="333"/>
      <c r="DW2" s="333"/>
      <c r="DX2" s="333"/>
      <c r="DY2" s="333"/>
      <c r="DZ2" s="333"/>
      <c r="EA2" s="333"/>
      <c r="EB2" s="333"/>
      <c r="EC2" s="333"/>
      <c r="ED2" s="333"/>
      <c r="EE2" s="333"/>
      <c r="EF2" s="333"/>
      <c r="EG2" s="333"/>
      <c r="EH2" s="333"/>
      <c r="EI2" s="333"/>
      <c r="EJ2" s="333"/>
      <c r="EK2" s="333"/>
      <c r="EL2" s="333"/>
      <c r="EM2" s="333"/>
      <c r="EN2" s="333"/>
      <c r="EO2" s="333"/>
      <c r="EP2" s="333"/>
      <c r="EQ2" s="333"/>
      <c r="ER2" s="333"/>
      <c r="ES2" s="333"/>
      <c r="ET2" s="333"/>
      <c r="EU2" s="333"/>
      <c r="EV2" s="333"/>
      <c r="EW2" s="333"/>
      <c r="EX2" s="333"/>
      <c r="EY2" s="333"/>
      <c r="EZ2" s="333"/>
      <c r="FA2" s="333"/>
      <c r="FB2" s="333"/>
      <c r="FC2" s="333"/>
      <c r="FD2" s="333"/>
      <c r="FE2" s="333"/>
      <c r="FF2" s="333"/>
      <c r="FG2" s="333"/>
      <c r="FH2" s="333"/>
      <c r="FI2" s="333"/>
      <c r="FJ2" s="333"/>
      <c r="FK2" s="333"/>
      <c r="FL2" s="333"/>
      <c r="FM2" s="333"/>
      <c r="FN2" s="333"/>
      <c r="FO2" s="333"/>
      <c r="FP2" s="333"/>
      <c r="FQ2" s="333"/>
      <c r="FR2" s="333"/>
      <c r="FS2" s="333"/>
      <c r="FT2" s="333"/>
      <c r="FU2" s="333"/>
      <c r="FV2" s="333"/>
      <c r="FW2" s="333"/>
      <c r="FX2" s="333"/>
      <c r="FY2" s="333"/>
      <c r="FZ2" s="333"/>
      <c r="GA2" s="333"/>
      <c r="GB2" s="333"/>
      <c r="GC2" s="333"/>
      <c r="GD2" s="333"/>
      <c r="GE2" s="333"/>
      <c r="GF2" s="333"/>
      <c r="GG2" s="333"/>
      <c r="GH2" s="333"/>
      <c r="GI2" s="333"/>
      <c r="GJ2" s="333"/>
      <c r="GK2" s="333"/>
      <c r="GL2" s="333"/>
      <c r="GM2" s="333"/>
      <c r="GN2" s="333"/>
      <c r="GO2" s="333"/>
      <c r="GP2" s="333"/>
      <c r="GQ2" s="333"/>
      <c r="GR2" s="333"/>
      <c r="GS2" s="333"/>
      <c r="GT2" s="333"/>
      <c r="GU2" s="333"/>
      <c r="GV2" s="333"/>
      <c r="GW2" s="333"/>
      <c r="GX2" s="333"/>
      <c r="GY2" s="333"/>
      <c r="GZ2" s="333"/>
      <c r="HA2" s="333"/>
      <c r="HB2" s="333"/>
      <c r="HC2" s="333"/>
      <c r="HD2" s="333"/>
      <c r="HE2" s="333"/>
      <c r="HF2" s="333"/>
      <c r="HG2" s="333"/>
      <c r="HH2" s="333"/>
      <c r="HI2" s="333"/>
      <c r="HJ2" s="333"/>
      <c r="HK2" s="333"/>
      <c r="HL2" s="333"/>
      <c r="HM2" s="333"/>
      <c r="HN2" s="333"/>
      <c r="HO2" s="333"/>
      <c r="HP2" s="333"/>
      <c r="HQ2" s="333"/>
      <c r="HR2" s="333"/>
      <c r="HS2" s="333"/>
      <c r="HT2" s="333"/>
      <c r="HU2" s="333"/>
      <c r="HV2" s="333"/>
      <c r="HW2" s="333"/>
      <c r="HX2" s="333"/>
      <c r="HY2" s="333"/>
      <c r="HZ2" s="333"/>
      <c r="IA2" s="333"/>
      <c r="IB2" s="333"/>
      <c r="IC2" s="333"/>
      <c r="ID2" s="333"/>
      <c r="IE2" s="333"/>
      <c r="IF2" s="333"/>
      <c r="IG2" s="333"/>
      <c r="IH2" s="333"/>
      <c r="II2" s="333"/>
      <c r="IJ2" s="333"/>
      <c r="IK2" s="333"/>
      <c r="IL2" s="333"/>
      <c r="IM2" s="333"/>
      <c r="IN2" s="333"/>
      <c r="IO2" s="333"/>
      <c r="IP2" s="333"/>
      <c r="IQ2" s="333"/>
      <c r="IR2" s="333"/>
      <c r="IS2" s="333"/>
      <c r="IT2" s="333"/>
      <c r="IU2" s="333"/>
      <c r="IV2" s="333"/>
      <c r="IW2" s="333"/>
      <c r="IX2" s="333"/>
      <c r="IY2" s="333"/>
      <c r="IZ2" s="333"/>
      <c r="JA2" s="333"/>
      <c r="JB2" s="333"/>
      <c r="JC2" s="333"/>
      <c r="JD2" s="333"/>
      <c r="JE2" s="333"/>
      <c r="JF2" s="333"/>
      <c r="JG2" s="333"/>
      <c r="JH2" s="333"/>
      <c r="JI2" s="333"/>
      <c r="JJ2" s="333"/>
      <c r="JK2" s="333"/>
      <c r="JL2" s="333"/>
      <c r="JM2" s="333"/>
      <c r="JN2" s="333"/>
      <c r="JO2" s="333"/>
      <c r="JP2" s="333"/>
      <c r="JQ2" s="333"/>
      <c r="JR2" s="333"/>
      <c r="JS2" s="333"/>
      <c r="JT2" s="333"/>
      <c r="JU2" s="333"/>
      <c r="JV2" s="333"/>
      <c r="JW2" s="333"/>
      <c r="JX2" s="333"/>
      <c r="JY2" s="333"/>
      <c r="JZ2" s="333"/>
      <c r="KA2" s="333"/>
      <c r="KB2" s="333"/>
      <c r="KC2" s="333"/>
      <c r="KD2" s="333"/>
      <c r="KE2" s="333"/>
      <c r="KF2" s="333"/>
      <c r="KG2" s="333"/>
      <c r="KH2" s="333"/>
      <c r="KI2" s="333"/>
      <c r="KJ2" s="333"/>
      <c r="KK2" s="333"/>
      <c r="KL2" s="333"/>
      <c r="KM2" s="333"/>
      <c r="KN2" s="333"/>
      <c r="KO2" s="333"/>
      <c r="KP2" s="333"/>
      <c r="KQ2" s="333"/>
      <c r="KR2" s="333"/>
      <c r="KS2" s="333"/>
      <c r="KT2" s="333"/>
      <c r="KU2" s="333"/>
      <c r="KV2" s="333"/>
      <c r="KW2" s="333"/>
      <c r="KX2" s="333"/>
      <c r="KY2" s="333"/>
      <c r="KZ2" s="333"/>
      <c r="LA2" s="333"/>
      <c r="LB2" s="333"/>
      <c r="LC2" s="333"/>
      <c r="LD2" s="333"/>
      <c r="LE2" s="333"/>
      <c r="LF2" s="333"/>
      <c r="LG2" s="333"/>
      <c r="LH2" s="333"/>
      <c r="LI2" s="333"/>
      <c r="LJ2" s="333"/>
      <c r="LK2" s="333"/>
      <c r="LL2" s="333"/>
      <c r="LM2" s="333"/>
      <c r="LN2" s="333"/>
      <c r="LO2" s="333"/>
      <c r="LP2" s="333"/>
      <c r="LQ2" s="333"/>
      <c r="LR2" s="333"/>
      <c r="LS2" s="333"/>
      <c r="LT2" s="333"/>
      <c r="LU2" s="333"/>
      <c r="LV2" s="333"/>
      <c r="LW2" s="333"/>
      <c r="LX2" s="333"/>
      <c r="LY2" s="333"/>
      <c r="LZ2" s="333"/>
      <c r="MA2" s="333"/>
      <c r="MB2" s="333"/>
      <c r="MC2" s="333"/>
      <c r="MD2" s="333"/>
      <c r="ME2" s="333"/>
      <c r="MF2" s="333"/>
      <c r="MG2" s="333"/>
      <c r="MH2" s="333"/>
      <c r="MI2" s="333"/>
      <c r="MJ2" s="333"/>
      <c r="MK2" s="333"/>
      <c r="ML2" s="333"/>
      <c r="MM2" s="333"/>
      <c r="MN2" s="333"/>
      <c r="MO2" s="333"/>
      <c r="MP2" s="333"/>
      <c r="MQ2" s="333"/>
      <c r="MR2" s="333"/>
      <c r="MS2" s="333"/>
      <c r="MT2" s="333"/>
      <c r="MU2" s="333"/>
      <c r="MV2" s="333"/>
      <c r="MW2" s="333"/>
      <c r="MX2" s="333"/>
      <c r="MY2" s="333"/>
      <c r="MZ2" s="333"/>
      <c r="NA2" s="333"/>
      <c r="NB2" s="333"/>
      <c r="NC2" s="333"/>
      <c r="ND2" s="333"/>
      <c r="NE2" s="333"/>
      <c r="NF2" s="333"/>
      <c r="NG2" s="333"/>
      <c r="NH2" s="333"/>
      <c r="NI2" s="333"/>
      <c r="NJ2" s="333"/>
      <c r="NK2" s="333"/>
      <c r="NL2" s="333"/>
      <c r="NM2" s="333"/>
      <c r="NN2" s="333"/>
      <c r="NO2" s="333"/>
      <c r="NP2" s="333"/>
      <c r="NQ2" s="333"/>
      <c r="NR2" s="333"/>
      <c r="NS2" s="333"/>
      <c r="NT2" s="333"/>
      <c r="NU2" s="333"/>
      <c r="NV2" s="333"/>
      <c r="NW2" s="333"/>
      <c r="NX2" s="333"/>
      <c r="NY2" s="333"/>
      <c r="NZ2" s="333"/>
      <c r="OA2" s="333"/>
      <c r="OB2" s="333"/>
      <c r="OC2" s="333"/>
      <c r="OD2" s="333"/>
      <c r="OE2" s="333"/>
      <c r="OF2" s="333"/>
      <c r="OG2" s="333"/>
      <c r="OH2" s="333"/>
      <c r="OI2" s="333"/>
      <c r="OJ2" s="333"/>
      <c r="OK2" s="333"/>
      <c r="OL2" s="333"/>
      <c r="OM2" s="333"/>
      <c r="ON2" s="333"/>
      <c r="OO2" s="333"/>
      <c r="OP2" s="333"/>
      <c r="OQ2" s="333"/>
      <c r="OR2" s="333"/>
      <c r="OS2" s="333"/>
      <c r="OT2" s="333"/>
      <c r="OU2" s="333"/>
      <c r="OV2" s="333"/>
      <c r="OW2" s="333"/>
      <c r="OX2" s="333"/>
      <c r="OY2" s="333"/>
      <c r="OZ2" s="333"/>
      <c r="PA2" s="333"/>
      <c r="PB2" s="333"/>
      <c r="PC2" s="333"/>
      <c r="PD2" s="333"/>
      <c r="PE2" s="333"/>
      <c r="PF2" s="333"/>
      <c r="PG2" s="333"/>
      <c r="PH2" s="333"/>
      <c r="PI2" s="333"/>
      <c r="PJ2" s="333"/>
      <c r="PK2" s="333"/>
      <c r="PL2" s="333"/>
      <c r="PM2" s="333"/>
      <c r="PN2" s="333"/>
      <c r="PO2" s="333"/>
      <c r="PP2" s="333"/>
      <c r="PQ2" s="333"/>
      <c r="PR2" s="333"/>
      <c r="PS2" s="333"/>
      <c r="PT2" s="333"/>
      <c r="PU2" s="333"/>
      <c r="PV2" s="333"/>
      <c r="PW2" s="333"/>
      <c r="PX2" s="333"/>
      <c r="PY2" s="333"/>
      <c r="PZ2" s="333"/>
      <c r="QA2" s="333"/>
      <c r="QB2" s="333"/>
      <c r="QC2" s="333"/>
      <c r="QD2" s="333"/>
      <c r="QE2" s="333"/>
      <c r="QF2" s="333"/>
      <c r="QG2" s="333"/>
      <c r="QH2" s="333"/>
      <c r="QI2" s="333"/>
      <c r="QJ2" s="333"/>
      <c r="QK2" s="333"/>
      <c r="QL2" s="333"/>
      <c r="QM2" s="333"/>
      <c r="QN2" s="333"/>
      <c r="QO2" s="333"/>
      <c r="QP2" s="333"/>
      <c r="QQ2" s="333"/>
      <c r="QR2" s="333"/>
      <c r="QS2" s="333"/>
      <c r="QT2" s="333"/>
      <c r="QU2" s="333"/>
      <c r="QV2" s="333"/>
      <c r="QW2" s="333"/>
      <c r="QX2" s="333"/>
      <c r="QY2" s="333"/>
      <c r="QZ2" s="333"/>
      <c r="RA2" s="333"/>
      <c r="RB2" s="333"/>
      <c r="RC2" s="333"/>
      <c r="RD2" s="333"/>
      <c r="RE2" s="333"/>
      <c r="RF2" s="333"/>
      <c r="RG2" s="333"/>
      <c r="RH2" s="333"/>
      <c r="RI2" s="333"/>
      <c r="RJ2" s="333"/>
      <c r="RK2" s="333"/>
      <c r="RL2" s="333"/>
      <c r="RM2" s="333"/>
      <c r="RN2" s="333"/>
      <c r="RO2" s="333"/>
      <c r="RP2" s="333"/>
      <c r="RQ2" s="333"/>
      <c r="RR2" s="333"/>
      <c r="RS2" s="333"/>
      <c r="RT2" s="333"/>
      <c r="RU2" s="333"/>
      <c r="RV2" s="333"/>
      <c r="RW2" s="333"/>
      <c r="RX2" s="333"/>
      <c r="RY2" s="333"/>
      <c r="RZ2" s="333"/>
      <c r="SA2" s="333"/>
      <c r="SB2" s="333"/>
      <c r="SC2" s="333"/>
      <c r="SD2" s="333"/>
      <c r="SE2" s="333"/>
      <c r="SF2" s="333"/>
      <c r="SG2" s="333"/>
      <c r="SH2" s="333"/>
      <c r="SI2" s="333"/>
      <c r="SJ2" s="333"/>
      <c r="SK2" s="333"/>
      <c r="SL2" s="333"/>
      <c r="SM2" s="333"/>
      <c r="SN2" s="333"/>
      <c r="SO2" s="333"/>
      <c r="SP2" s="333"/>
      <c r="SQ2" s="333"/>
      <c r="SR2" s="333"/>
      <c r="SS2" s="333"/>
      <c r="ST2" s="333"/>
      <c r="SU2" s="333"/>
      <c r="SV2" s="333"/>
      <c r="SW2" s="333"/>
      <c r="SX2" s="333"/>
      <c r="SY2" s="333"/>
      <c r="SZ2" s="333"/>
      <c r="TA2" s="333"/>
      <c r="TB2" s="333"/>
      <c r="TC2" s="333"/>
      <c r="TD2" s="333"/>
      <c r="TE2" s="333"/>
      <c r="TF2" s="333"/>
      <c r="TG2" s="333"/>
      <c r="TH2" s="333"/>
      <c r="TI2" s="333"/>
      <c r="TJ2" s="333"/>
      <c r="TK2" s="333"/>
      <c r="TL2" s="333"/>
      <c r="TM2" s="333"/>
      <c r="TN2" s="333"/>
      <c r="TO2" s="333"/>
      <c r="TP2" s="333"/>
      <c r="TQ2" s="333"/>
      <c r="TR2" s="333"/>
      <c r="TS2" s="333"/>
      <c r="TT2" s="333"/>
      <c r="TU2" s="333"/>
      <c r="TV2" s="333"/>
      <c r="TW2" s="333"/>
      <c r="TX2" s="333"/>
      <c r="TY2" s="333"/>
      <c r="TZ2" s="333"/>
      <c r="UA2" s="333"/>
      <c r="UB2" s="333"/>
      <c r="UC2" s="333"/>
      <c r="UD2" s="333"/>
      <c r="UE2" s="333"/>
      <c r="UF2" s="333"/>
      <c r="UG2" s="333"/>
      <c r="UH2" s="333"/>
      <c r="UI2" s="333"/>
      <c r="UJ2" s="333"/>
      <c r="UK2" s="333"/>
      <c r="UL2" s="333"/>
      <c r="UM2" s="333"/>
      <c r="UN2" s="333"/>
      <c r="UO2" s="333"/>
      <c r="UP2" s="333"/>
      <c r="UQ2" s="333"/>
      <c r="UR2" s="333"/>
      <c r="US2" s="333"/>
      <c r="UT2" s="333"/>
      <c r="UU2" s="333"/>
      <c r="UV2" s="333"/>
      <c r="UW2" s="333"/>
      <c r="UX2" s="333"/>
      <c r="UY2" s="333"/>
      <c r="UZ2" s="333"/>
      <c r="VA2" s="333"/>
      <c r="VB2" s="333"/>
      <c r="VC2" s="333"/>
      <c r="VD2" s="333"/>
      <c r="VE2" s="333"/>
      <c r="VF2" s="333"/>
      <c r="VG2" s="333"/>
      <c r="VH2" s="333"/>
      <c r="VI2" s="333"/>
      <c r="VJ2" s="333"/>
      <c r="VK2" s="333"/>
      <c r="VL2" s="333"/>
      <c r="VM2" s="333"/>
      <c r="VN2" s="333"/>
      <c r="VO2" s="333"/>
      <c r="VP2" s="333"/>
      <c r="VQ2" s="333"/>
      <c r="VR2" s="333"/>
      <c r="VS2" s="333"/>
      <c r="VT2" s="333"/>
      <c r="VU2" s="333"/>
      <c r="VV2" s="333"/>
      <c r="VW2" s="333"/>
      <c r="VX2" s="333"/>
      <c r="VY2" s="333"/>
      <c r="VZ2" s="333"/>
      <c r="WA2" s="333"/>
      <c r="WB2" s="333"/>
      <c r="WC2" s="333"/>
      <c r="WD2" s="333"/>
      <c r="WE2" s="333"/>
      <c r="WF2" s="333"/>
      <c r="WG2" s="333"/>
      <c r="WH2" s="333"/>
      <c r="WI2" s="333"/>
      <c r="WJ2" s="333"/>
      <c r="WK2" s="333"/>
      <c r="WL2" s="333"/>
      <c r="WM2" s="333"/>
      <c r="WN2" s="333"/>
      <c r="WO2" s="333"/>
      <c r="WP2" s="333"/>
      <c r="WQ2" s="333"/>
      <c r="WR2" s="333"/>
      <c r="WS2" s="333"/>
      <c r="WT2" s="333"/>
      <c r="WU2" s="333"/>
      <c r="WV2" s="333"/>
      <c r="WW2" s="333"/>
      <c r="WX2" s="333"/>
      <c r="WY2" s="333"/>
      <c r="WZ2" s="333"/>
      <c r="XA2" s="333"/>
      <c r="XB2" s="333"/>
      <c r="XC2" s="333"/>
      <c r="XD2" s="333"/>
      <c r="XE2" s="333"/>
      <c r="XF2" s="333"/>
      <c r="XG2" s="333"/>
      <c r="XH2" s="333"/>
      <c r="XI2" s="333"/>
      <c r="XJ2" s="333"/>
      <c r="XK2" s="333"/>
      <c r="XL2" s="333"/>
      <c r="XM2" s="333"/>
      <c r="XN2" s="333"/>
      <c r="XO2" s="333"/>
      <c r="XP2" s="333"/>
      <c r="XQ2" s="333"/>
      <c r="XR2" s="333"/>
      <c r="XS2" s="333"/>
      <c r="XT2" s="333"/>
      <c r="XU2" s="333"/>
      <c r="XV2" s="333"/>
      <c r="XW2" s="333"/>
      <c r="XX2" s="333"/>
      <c r="XY2" s="333"/>
      <c r="XZ2" s="333"/>
      <c r="YA2" s="333"/>
      <c r="YB2" s="333"/>
      <c r="YC2" s="333"/>
      <c r="YD2" s="333"/>
      <c r="YE2" s="333"/>
      <c r="YF2" s="333"/>
      <c r="YG2" s="333"/>
      <c r="YH2" s="333"/>
      <c r="YI2" s="333"/>
      <c r="YJ2" s="333"/>
      <c r="YK2" s="333"/>
      <c r="YL2" s="333"/>
      <c r="YM2" s="333"/>
      <c r="YN2" s="333"/>
      <c r="YO2" s="333"/>
      <c r="YP2" s="333"/>
      <c r="YQ2" s="333"/>
      <c r="YR2" s="333"/>
      <c r="YS2" s="333"/>
      <c r="YT2" s="333"/>
      <c r="YU2" s="333"/>
      <c r="YV2" s="333"/>
      <c r="YW2" s="333"/>
      <c r="YX2" s="333"/>
      <c r="YY2" s="333"/>
      <c r="YZ2" s="333"/>
      <c r="ZA2" s="333"/>
      <c r="ZB2" s="333"/>
      <c r="ZC2" s="333"/>
      <c r="ZD2" s="333"/>
      <c r="ZE2" s="333"/>
      <c r="ZF2" s="333"/>
      <c r="ZG2" s="333"/>
      <c r="ZH2" s="333"/>
      <c r="ZI2" s="333"/>
      <c r="ZJ2" s="333"/>
      <c r="ZK2" s="333"/>
      <c r="ZL2" s="333"/>
      <c r="ZM2" s="333"/>
      <c r="ZN2" s="333"/>
      <c r="ZO2" s="333"/>
      <c r="ZP2" s="333"/>
      <c r="ZQ2" s="333"/>
      <c r="ZR2" s="333"/>
      <c r="ZS2" s="333"/>
      <c r="ZT2" s="333"/>
      <c r="ZU2" s="333"/>
      <c r="ZV2" s="333"/>
      <c r="ZW2" s="333"/>
      <c r="ZX2" s="333"/>
      <c r="ZY2" s="333"/>
      <c r="ZZ2" s="333"/>
      <c r="AAA2" s="333"/>
      <c r="AAB2" s="333"/>
      <c r="AAC2" s="333"/>
      <c r="AAD2" s="333"/>
      <c r="AAE2" s="333"/>
      <c r="AAF2" s="333"/>
      <c r="AAG2" s="333"/>
      <c r="AAH2" s="333"/>
      <c r="AAI2" s="333"/>
      <c r="AAJ2" s="333"/>
      <c r="AAK2" s="333"/>
      <c r="AAL2" s="333"/>
      <c r="AAM2" s="333"/>
      <c r="AAN2" s="333"/>
      <c r="AAO2" s="333"/>
      <c r="AAP2" s="333"/>
      <c r="AAQ2" s="333"/>
      <c r="AAR2" s="333"/>
      <c r="AAS2" s="333"/>
      <c r="AAT2" s="333"/>
      <c r="AAU2" s="333"/>
      <c r="AAV2" s="333"/>
      <c r="AAW2" s="333"/>
      <c r="AAX2" s="333"/>
      <c r="AAY2" s="333"/>
      <c r="AAZ2" s="333"/>
      <c r="ABA2" s="333"/>
      <c r="ABB2" s="333"/>
      <c r="ABC2" s="333"/>
      <c r="ABD2" s="333"/>
      <c r="ABE2" s="333"/>
      <c r="ABF2" s="333"/>
      <c r="ABG2" s="333"/>
      <c r="ABH2" s="333"/>
      <c r="ABI2" s="333"/>
      <c r="ABJ2" s="333"/>
      <c r="ABK2" s="333"/>
      <c r="ABL2" s="333"/>
      <c r="ABM2" s="333"/>
      <c r="ABN2" s="333"/>
      <c r="ABO2" s="333"/>
      <c r="ABP2" s="333"/>
      <c r="ABQ2" s="333"/>
      <c r="ABR2" s="333"/>
      <c r="ABS2" s="333"/>
      <c r="ABT2" s="333"/>
      <c r="ABU2" s="333"/>
      <c r="ABV2" s="333"/>
      <c r="ABW2" s="333"/>
      <c r="ABX2" s="333"/>
      <c r="ABY2" s="333"/>
      <c r="ABZ2" s="333"/>
      <c r="ACA2" s="333"/>
      <c r="ACB2" s="333"/>
      <c r="ACC2" s="333"/>
      <c r="ACD2" s="333"/>
      <c r="ACE2" s="333"/>
      <c r="ACF2" s="333"/>
      <c r="ACG2" s="333"/>
      <c r="ACH2" s="333"/>
      <c r="ACI2" s="333"/>
      <c r="ACJ2" s="333"/>
      <c r="ACK2" s="333"/>
      <c r="ACL2" s="333"/>
      <c r="ACM2" s="333"/>
      <c r="ACN2" s="333"/>
      <c r="ACO2" s="333"/>
      <c r="ACP2" s="333"/>
      <c r="ACQ2" s="333"/>
      <c r="ACR2" s="333"/>
      <c r="ACS2" s="333"/>
      <c r="ACT2" s="333"/>
      <c r="ACU2" s="333"/>
      <c r="ACV2" s="333"/>
      <c r="ACW2" s="333"/>
      <c r="ACX2" s="333"/>
      <c r="ACY2" s="333"/>
      <c r="ACZ2" s="333"/>
      <c r="ADA2" s="333"/>
      <c r="ADB2" s="333"/>
      <c r="ADC2" s="333"/>
      <c r="ADD2" s="333"/>
      <c r="ADE2" s="333"/>
      <c r="ADF2" s="333"/>
      <c r="ADG2" s="333"/>
      <c r="ADH2" s="333"/>
      <c r="ADI2" s="333"/>
      <c r="ADJ2" s="333"/>
      <c r="ADK2" s="333"/>
      <c r="ADL2" s="333"/>
      <c r="ADM2" s="333"/>
      <c r="ADN2" s="333"/>
      <c r="ADO2" s="333"/>
      <c r="ADP2" s="333"/>
      <c r="ADQ2" s="333"/>
      <c r="ADR2" s="333"/>
      <c r="ADS2" s="333"/>
      <c r="ADT2" s="333"/>
      <c r="ADU2" s="333"/>
      <c r="ADV2" s="333"/>
      <c r="ADW2" s="333"/>
      <c r="ADX2" s="333"/>
      <c r="ADY2" s="333"/>
      <c r="ADZ2" s="333"/>
      <c r="AEA2" s="333"/>
      <c r="AEB2" s="333"/>
      <c r="AEC2" s="333"/>
      <c r="AED2" s="333"/>
      <c r="AEE2" s="333"/>
      <c r="AEF2" s="333"/>
      <c r="AEG2" s="333"/>
      <c r="AEH2" s="333"/>
      <c r="AEI2" s="333"/>
      <c r="AEJ2" s="333"/>
      <c r="AEK2" s="333"/>
      <c r="AEL2" s="333"/>
      <c r="AEM2" s="333"/>
      <c r="AEN2" s="333"/>
      <c r="AEO2" s="333"/>
      <c r="AEP2" s="333"/>
      <c r="AEQ2" s="333"/>
      <c r="AER2" s="333"/>
      <c r="AES2" s="333"/>
      <c r="AET2" s="333"/>
      <c r="AEU2" s="333"/>
      <c r="AEV2" s="333"/>
      <c r="AEW2" s="333"/>
      <c r="AEX2" s="333"/>
      <c r="AEY2" s="333"/>
      <c r="AEZ2" s="333"/>
      <c r="AFA2" s="333"/>
      <c r="AFB2" s="333"/>
      <c r="AFC2" s="333"/>
      <c r="AFD2" s="333"/>
      <c r="AFE2" s="333"/>
      <c r="AFF2" s="333"/>
      <c r="AFG2" s="333"/>
      <c r="AFH2" s="333"/>
      <c r="AFI2" s="333"/>
      <c r="AFJ2" s="333"/>
      <c r="AFK2" s="333"/>
      <c r="AFL2" s="333"/>
      <c r="AFM2" s="333"/>
      <c r="AFN2" s="333"/>
      <c r="AFO2" s="333"/>
      <c r="AFP2" s="333"/>
      <c r="AFQ2" s="333"/>
      <c r="AFR2" s="333"/>
      <c r="AFS2" s="333"/>
      <c r="AFT2" s="333"/>
      <c r="AFU2" s="333"/>
      <c r="AFV2" s="333"/>
      <c r="AFW2" s="333"/>
      <c r="AFX2" s="333"/>
      <c r="AFY2" s="333"/>
      <c r="AFZ2" s="333"/>
      <c r="AGA2" s="333"/>
      <c r="AGB2" s="333"/>
      <c r="AGC2" s="333"/>
      <c r="AGD2" s="333"/>
      <c r="AGE2" s="333"/>
      <c r="AGF2" s="333"/>
      <c r="AGG2" s="333"/>
      <c r="AGH2" s="333"/>
      <c r="AGI2" s="333"/>
      <c r="AGJ2" s="333"/>
      <c r="AGK2" s="333"/>
      <c r="AGL2" s="333"/>
      <c r="AGM2" s="333"/>
      <c r="AGN2" s="333"/>
      <c r="AGO2" s="333"/>
      <c r="AGP2" s="333"/>
      <c r="AGQ2" s="333"/>
      <c r="AGR2" s="333"/>
      <c r="AGS2" s="333"/>
      <c r="AGT2" s="333"/>
      <c r="AGU2" s="333"/>
      <c r="AGV2" s="333"/>
      <c r="AGW2" s="333"/>
      <c r="AGX2" s="333"/>
      <c r="AGY2" s="333"/>
      <c r="AGZ2" s="333"/>
      <c r="AHA2" s="333"/>
      <c r="AHB2" s="333"/>
      <c r="AHC2" s="333"/>
      <c r="AHD2" s="333"/>
      <c r="AHE2" s="333"/>
      <c r="AHF2" s="333"/>
      <c r="AHG2" s="333"/>
      <c r="AHH2" s="333"/>
      <c r="AHI2" s="333"/>
      <c r="AHJ2" s="333"/>
      <c r="AHK2" s="333"/>
      <c r="AHL2" s="333"/>
      <c r="AHM2" s="333"/>
      <c r="AHN2" s="333"/>
      <c r="AHO2" s="333"/>
      <c r="AHP2" s="333"/>
      <c r="AHQ2" s="333"/>
      <c r="AHR2" s="333"/>
      <c r="AHS2" s="333"/>
      <c r="AHT2" s="333"/>
      <c r="AHU2" s="333"/>
      <c r="AHV2" s="333"/>
      <c r="AHW2" s="333"/>
      <c r="AHX2" s="333"/>
      <c r="AHY2" s="333"/>
      <c r="AHZ2" s="333"/>
      <c r="AIA2" s="333"/>
      <c r="AIB2" s="333"/>
      <c r="AIC2" s="333"/>
      <c r="AID2" s="333"/>
      <c r="AIE2" s="333"/>
      <c r="AIF2" s="333"/>
      <c r="AIG2" s="333"/>
      <c r="AIH2" s="333"/>
      <c r="AII2" s="333"/>
      <c r="AIJ2" s="333"/>
      <c r="AIK2" s="333"/>
      <c r="AIL2" s="333"/>
      <c r="AIM2" s="333"/>
      <c r="AIN2" s="333"/>
      <c r="AIO2" s="333"/>
      <c r="AIP2" s="333"/>
      <c r="AIQ2" s="333"/>
      <c r="AIR2" s="333"/>
      <c r="AIS2" s="333"/>
      <c r="AIT2" s="333"/>
      <c r="AIU2" s="333"/>
      <c r="AIV2" s="333"/>
      <c r="AIW2" s="333"/>
      <c r="AIX2" s="333"/>
      <c r="AIY2" s="333"/>
      <c r="AIZ2" s="333"/>
      <c r="AJA2" s="333"/>
      <c r="AJB2" s="333"/>
      <c r="AJC2" s="333"/>
      <c r="AJD2" s="333"/>
      <c r="AJE2" s="333"/>
      <c r="AJF2" s="333"/>
      <c r="AJG2" s="333"/>
      <c r="AJH2" s="333"/>
      <c r="AJI2" s="333"/>
      <c r="AJJ2" s="333"/>
      <c r="AJK2" s="333"/>
      <c r="AJL2" s="333"/>
      <c r="AJM2" s="333"/>
      <c r="AJN2" s="333"/>
      <c r="AJO2" s="333"/>
      <c r="AJP2" s="333"/>
      <c r="AJQ2" s="333"/>
      <c r="AJR2" s="333"/>
      <c r="AJS2" s="333"/>
      <c r="AJT2" s="333"/>
      <c r="AJU2" s="333"/>
      <c r="AJV2" s="333"/>
      <c r="AJW2" s="333"/>
      <c r="AJX2" s="333"/>
      <c r="AJY2" s="333"/>
      <c r="AJZ2" s="333"/>
      <c r="AKA2" s="333"/>
      <c r="AKB2" s="333"/>
      <c r="AKC2" s="333"/>
      <c r="AKD2" s="333"/>
      <c r="AKE2" s="333"/>
      <c r="AKF2" s="333"/>
      <c r="AKG2" s="333"/>
      <c r="AKH2" s="333"/>
      <c r="AKI2" s="333"/>
      <c r="AKJ2" s="333"/>
      <c r="AKK2" s="333"/>
      <c r="AKL2" s="333"/>
      <c r="AKM2" s="333"/>
      <c r="AKN2" s="333"/>
      <c r="AKO2" s="333"/>
      <c r="AKP2" s="333"/>
      <c r="AKQ2" s="333"/>
      <c r="AKR2" s="333"/>
      <c r="AKS2" s="333"/>
      <c r="AKT2" s="333"/>
      <c r="AKU2" s="333"/>
      <c r="AKV2" s="333"/>
      <c r="AKW2" s="333"/>
      <c r="AKX2" s="333"/>
      <c r="AKY2" s="333"/>
      <c r="AKZ2" s="333"/>
      <c r="ALA2" s="333"/>
      <c r="ALB2" s="333"/>
      <c r="ALC2" s="333"/>
      <c r="ALD2" s="333"/>
      <c r="ALE2" s="333"/>
      <c r="ALF2" s="333"/>
      <c r="ALG2" s="333"/>
      <c r="ALH2" s="333"/>
      <c r="ALI2" s="333"/>
      <c r="ALJ2" s="333"/>
      <c r="ALK2" s="333"/>
      <c r="ALL2" s="333"/>
      <c r="ALM2" s="333"/>
      <c r="ALN2" s="333"/>
      <c r="ALO2" s="333"/>
      <c r="ALP2" s="333"/>
      <c r="ALQ2" s="333"/>
      <c r="ALR2" s="333"/>
      <c r="ALS2" s="333"/>
      <c r="ALT2" s="333"/>
      <c r="ALU2" s="333"/>
      <c r="ALV2" s="333"/>
      <c r="ALW2" s="333"/>
      <c r="ALX2" s="333"/>
      <c r="ALY2" s="333"/>
      <c r="ALZ2" s="333"/>
      <c r="AMA2" s="333"/>
      <c r="AMB2" s="333"/>
      <c r="AMC2" s="333"/>
      <c r="AMD2" s="333"/>
      <c r="AME2" s="333"/>
      <c r="AMF2" s="333"/>
      <c r="AMG2" s="333"/>
      <c r="AMH2" s="333"/>
      <c r="AMI2" s="333"/>
      <c r="AMJ2" s="333"/>
      <c r="AMK2" s="333"/>
      <c r="AML2" s="333"/>
      <c r="AMM2" s="333"/>
      <c r="AMN2" s="333"/>
      <c r="AMO2" s="333"/>
      <c r="AMP2" s="333"/>
      <c r="AMQ2" s="333"/>
      <c r="AMR2" s="333"/>
      <c r="AMS2" s="333"/>
      <c r="AMT2" s="333"/>
      <c r="AMU2" s="333"/>
      <c r="AMV2" s="333"/>
      <c r="AMW2" s="333"/>
      <c r="AMX2" s="333"/>
      <c r="AMY2" s="333"/>
      <c r="AMZ2" s="333"/>
      <c r="ANA2" s="333"/>
      <c r="ANB2" s="333"/>
      <c r="ANC2" s="333"/>
      <c r="AND2" s="333"/>
      <c r="ANE2" s="333"/>
      <c r="ANF2" s="333"/>
      <c r="ANG2" s="333"/>
      <c r="ANH2" s="333"/>
      <c r="ANI2" s="333"/>
      <c r="ANJ2" s="333"/>
      <c r="ANK2" s="333"/>
      <c r="ANL2" s="333"/>
      <c r="ANM2" s="333"/>
      <c r="ANN2" s="333"/>
      <c r="ANO2" s="333"/>
      <c r="ANP2" s="333"/>
      <c r="ANQ2" s="333"/>
      <c r="ANR2" s="333"/>
      <c r="ANS2" s="333"/>
      <c r="ANT2" s="333"/>
      <c r="ANU2" s="333"/>
      <c r="ANV2" s="333"/>
      <c r="ANW2" s="333"/>
      <c r="ANX2" s="333"/>
      <c r="ANY2" s="333"/>
      <c r="ANZ2" s="333"/>
      <c r="AOA2" s="333"/>
      <c r="AOB2" s="333"/>
      <c r="AOC2" s="333"/>
      <c r="AOD2" s="333"/>
      <c r="AOE2" s="333"/>
      <c r="AOF2" s="333"/>
      <c r="AOG2" s="333"/>
      <c r="AOH2" s="333"/>
      <c r="AOI2" s="333"/>
      <c r="AOJ2" s="333"/>
      <c r="AOK2" s="333"/>
      <c r="AOL2" s="333"/>
      <c r="AOM2" s="333"/>
      <c r="AON2" s="333"/>
      <c r="AOO2" s="333"/>
      <c r="AOP2" s="333"/>
      <c r="AOQ2" s="333"/>
      <c r="AOR2" s="333"/>
      <c r="AOS2" s="333"/>
      <c r="AOT2" s="333"/>
      <c r="AOU2" s="333"/>
      <c r="AOV2" s="333"/>
      <c r="AOW2" s="333"/>
      <c r="AOX2" s="333"/>
      <c r="AOY2" s="333"/>
      <c r="AOZ2" s="333"/>
      <c r="APA2" s="333"/>
      <c r="APB2" s="333"/>
      <c r="APC2" s="333"/>
      <c r="APD2" s="333"/>
      <c r="APE2" s="333"/>
      <c r="APF2" s="333"/>
      <c r="APG2" s="333"/>
      <c r="APH2" s="333"/>
      <c r="API2" s="333"/>
      <c r="APJ2" s="333"/>
      <c r="APK2" s="333"/>
      <c r="APL2" s="333"/>
      <c r="APM2" s="333"/>
      <c r="APN2" s="333"/>
      <c r="APO2" s="333"/>
      <c r="APP2" s="333"/>
      <c r="APQ2" s="333"/>
      <c r="APR2" s="333"/>
      <c r="APS2" s="333"/>
      <c r="APT2" s="333"/>
      <c r="APU2" s="333"/>
      <c r="APV2" s="333"/>
      <c r="APW2" s="333"/>
      <c r="APX2" s="333"/>
      <c r="APY2" s="333"/>
      <c r="APZ2" s="333"/>
      <c r="AQA2" s="333"/>
      <c r="AQB2" s="333"/>
      <c r="AQC2" s="333"/>
      <c r="AQD2" s="333"/>
      <c r="AQE2" s="333"/>
      <c r="AQF2" s="333"/>
      <c r="AQG2" s="333"/>
      <c r="AQH2" s="333"/>
      <c r="AQI2" s="333"/>
      <c r="AQJ2" s="333"/>
      <c r="AQK2" s="333"/>
      <c r="AQL2" s="333"/>
      <c r="AQM2" s="333"/>
      <c r="AQN2" s="333"/>
      <c r="AQO2" s="333"/>
      <c r="AQP2" s="333"/>
      <c r="AQQ2" s="333"/>
      <c r="AQR2" s="333"/>
      <c r="AQS2" s="333"/>
      <c r="AQT2" s="333"/>
      <c r="AQU2" s="333"/>
      <c r="AQV2" s="333"/>
      <c r="AQW2" s="333"/>
      <c r="AQX2" s="333"/>
      <c r="AQY2" s="333"/>
      <c r="AQZ2" s="333"/>
      <c r="ARA2" s="333"/>
      <c r="ARB2" s="333"/>
      <c r="ARC2" s="333"/>
      <c r="ARD2" s="333"/>
      <c r="ARE2" s="333"/>
      <c r="ARF2" s="333"/>
      <c r="ARG2" s="333"/>
      <c r="ARH2" s="333"/>
      <c r="ARI2" s="333"/>
      <c r="ARJ2" s="333"/>
      <c r="ARK2" s="333"/>
      <c r="ARL2" s="333"/>
      <c r="ARM2" s="333"/>
      <c r="ARN2" s="333"/>
      <c r="ARO2" s="333"/>
      <c r="ARP2" s="333"/>
      <c r="ARQ2" s="333"/>
      <c r="ARR2" s="333"/>
      <c r="ARS2" s="333"/>
      <c r="ART2" s="333"/>
      <c r="ARU2" s="333"/>
      <c r="ARV2" s="333"/>
      <c r="ARW2" s="333"/>
      <c r="ARX2" s="333"/>
      <c r="ARY2" s="333"/>
      <c r="ARZ2" s="333"/>
      <c r="ASA2" s="333"/>
      <c r="ASB2" s="333"/>
      <c r="ASC2" s="333"/>
      <c r="ASD2" s="333"/>
      <c r="ASE2" s="333"/>
      <c r="ASF2" s="333"/>
      <c r="ASG2" s="333"/>
      <c r="ASH2" s="333"/>
      <c r="ASI2" s="333"/>
      <c r="ASJ2" s="333"/>
      <c r="ASK2" s="333"/>
      <c r="ASL2" s="333"/>
      <c r="ASM2" s="333"/>
      <c r="ASN2" s="333"/>
      <c r="ASO2" s="333"/>
      <c r="ASP2" s="333"/>
      <c r="ASQ2" s="333"/>
      <c r="ASR2" s="333"/>
      <c r="ASS2" s="333"/>
      <c r="AST2" s="333"/>
      <c r="ASU2" s="333"/>
      <c r="ASV2" s="333"/>
      <c r="ASW2" s="333"/>
      <c r="ASX2" s="333"/>
      <c r="ASY2" s="333"/>
      <c r="ASZ2" s="333"/>
      <c r="ATA2" s="333"/>
      <c r="ATB2" s="333"/>
      <c r="ATC2" s="333"/>
      <c r="ATD2" s="333"/>
      <c r="ATE2" s="333"/>
      <c r="ATF2" s="333"/>
      <c r="ATG2" s="333"/>
      <c r="ATH2" s="333"/>
      <c r="ATI2" s="333"/>
      <c r="ATJ2" s="333"/>
      <c r="ATK2" s="333"/>
      <c r="ATL2" s="333"/>
      <c r="ATM2" s="333"/>
      <c r="ATN2" s="333"/>
      <c r="ATO2" s="333"/>
      <c r="ATP2" s="333"/>
      <c r="ATQ2" s="333"/>
      <c r="ATR2" s="333"/>
      <c r="ATS2" s="333"/>
      <c r="ATT2" s="333"/>
      <c r="ATU2" s="333"/>
      <c r="ATV2" s="333"/>
      <c r="ATW2" s="333"/>
      <c r="ATX2" s="333"/>
      <c r="ATY2" s="333"/>
      <c r="ATZ2" s="333"/>
      <c r="AUA2" s="333"/>
      <c r="AUB2" s="333"/>
      <c r="AUC2" s="333"/>
      <c r="AUD2" s="333"/>
      <c r="AUE2" s="333"/>
      <c r="AUF2" s="333"/>
      <c r="AUG2" s="333"/>
      <c r="AUH2" s="333"/>
      <c r="AUI2" s="333"/>
      <c r="AUJ2" s="333"/>
      <c r="AUK2" s="333"/>
      <c r="AUL2" s="333"/>
      <c r="AUM2" s="333"/>
      <c r="AUN2" s="333"/>
      <c r="AUO2" s="333"/>
      <c r="AUP2" s="333"/>
      <c r="AUQ2" s="333"/>
      <c r="AUR2" s="333"/>
      <c r="AUS2" s="333"/>
      <c r="AUT2" s="333"/>
      <c r="AUU2" s="333"/>
      <c r="AUV2" s="333"/>
      <c r="AUW2" s="333"/>
      <c r="AUX2" s="333"/>
      <c r="AUY2" s="333"/>
      <c r="AUZ2" s="333"/>
      <c r="AVA2" s="333"/>
      <c r="AVB2" s="333"/>
      <c r="AVC2" s="333"/>
      <c r="AVD2" s="333"/>
      <c r="AVE2" s="333"/>
      <c r="AVF2" s="333"/>
      <c r="AVG2" s="333"/>
      <c r="AVH2" s="333"/>
      <c r="AVI2" s="333"/>
      <c r="AVJ2" s="333"/>
      <c r="AVK2" s="333"/>
      <c r="AVL2" s="333"/>
      <c r="AVM2" s="333"/>
      <c r="AVN2" s="333"/>
      <c r="AVO2" s="333"/>
      <c r="AVP2" s="333"/>
      <c r="AVQ2" s="333"/>
      <c r="AVR2" s="333"/>
      <c r="AVS2" s="333"/>
      <c r="AVT2" s="333"/>
      <c r="AVU2" s="333"/>
      <c r="AVV2" s="333"/>
      <c r="AVW2" s="333"/>
      <c r="AVX2" s="333"/>
      <c r="AVY2" s="333"/>
      <c r="AVZ2" s="333"/>
      <c r="AWA2" s="333"/>
      <c r="AWB2" s="333"/>
      <c r="AWC2" s="333"/>
      <c r="AWD2" s="333"/>
      <c r="AWE2" s="333"/>
      <c r="AWF2" s="333"/>
      <c r="AWG2" s="333"/>
      <c r="AWH2" s="333"/>
      <c r="AWI2" s="333"/>
      <c r="AWJ2" s="333"/>
      <c r="AWK2" s="333"/>
      <c r="AWL2" s="333"/>
      <c r="AWM2" s="333"/>
      <c r="AWN2" s="333"/>
      <c r="AWO2" s="333"/>
      <c r="AWP2" s="333"/>
      <c r="AWQ2" s="333"/>
      <c r="AWR2" s="333"/>
      <c r="AWS2" s="333"/>
      <c r="AWT2" s="333"/>
      <c r="AWU2" s="333"/>
      <c r="AWV2" s="333"/>
      <c r="AWW2" s="333"/>
      <c r="AWX2" s="333"/>
      <c r="AWY2" s="333"/>
      <c r="AWZ2" s="333"/>
      <c r="AXA2" s="333"/>
      <c r="AXB2" s="333"/>
      <c r="AXC2" s="333"/>
      <c r="AXD2" s="333"/>
      <c r="AXE2" s="333"/>
      <c r="AXF2" s="333"/>
      <c r="AXG2" s="333"/>
      <c r="AXH2" s="333"/>
      <c r="AXI2" s="333"/>
      <c r="AXJ2" s="333"/>
      <c r="AXK2" s="333"/>
      <c r="AXL2" s="333"/>
      <c r="AXM2" s="333"/>
      <c r="AXN2" s="333"/>
      <c r="AXO2" s="333"/>
      <c r="AXP2" s="333"/>
      <c r="AXQ2" s="333"/>
      <c r="AXR2" s="333"/>
      <c r="AXS2" s="333"/>
      <c r="AXT2" s="333"/>
      <c r="AXU2" s="333"/>
      <c r="AXV2" s="333"/>
      <c r="AXW2" s="333"/>
      <c r="AXX2" s="333"/>
      <c r="AXY2" s="333"/>
      <c r="AXZ2" s="333"/>
      <c r="AYA2" s="333"/>
      <c r="AYB2" s="333"/>
      <c r="AYC2" s="333"/>
      <c r="AYD2" s="333"/>
      <c r="AYE2" s="333"/>
      <c r="AYF2" s="333"/>
      <c r="AYG2" s="333"/>
      <c r="AYH2" s="333"/>
      <c r="AYI2" s="333"/>
      <c r="AYJ2" s="333"/>
      <c r="AYK2" s="333"/>
      <c r="AYL2" s="333"/>
      <c r="AYM2" s="333"/>
      <c r="AYN2" s="333"/>
      <c r="AYO2" s="333"/>
      <c r="AYP2" s="333"/>
      <c r="AYQ2" s="333"/>
      <c r="AYR2" s="333"/>
      <c r="AYS2" s="333"/>
      <c r="AYT2" s="333"/>
      <c r="AYU2" s="333"/>
      <c r="AYV2" s="333"/>
      <c r="AYW2" s="333"/>
      <c r="AYX2" s="333"/>
      <c r="AYY2" s="333"/>
      <c r="AYZ2" s="333"/>
      <c r="AZA2" s="333"/>
      <c r="AZB2" s="333"/>
      <c r="AZC2" s="333"/>
      <c r="AZD2" s="333"/>
      <c r="AZE2" s="333"/>
      <c r="AZF2" s="333"/>
      <c r="AZG2" s="333"/>
      <c r="AZH2" s="333"/>
      <c r="AZI2" s="333"/>
      <c r="AZJ2" s="333"/>
      <c r="AZK2" s="333"/>
      <c r="AZL2" s="333"/>
      <c r="AZM2" s="333"/>
      <c r="AZN2" s="333"/>
      <c r="AZO2" s="333"/>
      <c r="AZP2" s="333"/>
      <c r="AZQ2" s="333"/>
      <c r="AZR2" s="333"/>
      <c r="AZS2" s="333"/>
      <c r="AZT2" s="333"/>
      <c r="AZU2" s="333"/>
      <c r="AZV2" s="333"/>
      <c r="AZW2" s="333"/>
      <c r="AZX2" s="333"/>
      <c r="AZY2" s="333"/>
      <c r="AZZ2" s="333"/>
      <c r="BAA2" s="333"/>
      <c r="BAB2" s="333"/>
      <c r="BAC2" s="333"/>
      <c r="BAD2" s="333"/>
      <c r="BAE2" s="333"/>
      <c r="BAF2" s="333"/>
      <c r="BAG2" s="333"/>
      <c r="BAH2" s="333"/>
      <c r="BAI2" s="333"/>
      <c r="BAJ2" s="333"/>
      <c r="BAK2" s="333"/>
      <c r="BAL2" s="333"/>
      <c r="BAM2" s="333"/>
      <c r="BAN2" s="333"/>
      <c r="BAO2" s="333"/>
      <c r="BAP2" s="333"/>
      <c r="BAQ2" s="333"/>
      <c r="BAR2" s="333"/>
      <c r="BAS2" s="333"/>
      <c r="BAT2" s="333"/>
      <c r="BAU2" s="333"/>
      <c r="BAV2" s="333"/>
      <c r="BAW2" s="333"/>
      <c r="BAX2" s="333"/>
      <c r="BAY2" s="333"/>
      <c r="BAZ2" s="333"/>
      <c r="BBA2" s="333"/>
      <c r="BBB2" s="333"/>
      <c r="BBC2" s="333"/>
      <c r="BBD2" s="333"/>
      <c r="BBE2" s="333"/>
      <c r="BBF2" s="333"/>
      <c r="BBG2" s="333"/>
      <c r="BBH2" s="333"/>
      <c r="BBI2" s="333"/>
      <c r="BBJ2" s="333"/>
      <c r="BBK2" s="333"/>
      <c r="BBL2" s="333"/>
      <c r="BBM2" s="333"/>
      <c r="BBN2" s="333"/>
      <c r="BBO2" s="333"/>
      <c r="BBP2" s="333"/>
      <c r="BBQ2" s="333"/>
      <c r="BBR2" s="333"/>
      <c r="BBS2" s="333"/>
      <c r="BBT2" s="333"/>
      <c r="BBU2" s="333"/>
      <c r="BBV2" s="333"/>
      <c r="BBW2" s="333"/>
      <c r="BBX2" s="333"/>
      <c r="BBY2" s="333"/>
      <c r="BBZ2" s="333"/>
      <c r="BCA2" s="333"/>
      <c r="BCB2" s="333"/>
      <c r="BCC2" s="333"/>
      <c r="BCD2" s="333"/>
      <c r="BCE2" s="333"/>
      <c r="BCF2" s="333"/>
      <c r="BCG2" s="333"/>
      <c r="BCH2" s="333"/>
      <c r="BCI2" s="333"/>
      <c r="BCJ2" s="333"/>
      <c r="BCK2" s="333"/>
      <c r="BCL2" s="333"/>
      <c r="BCM2" s="333"/>
      <c r="BCN2" s="333"/>
      <c r="BCO2" s="333"/>
      <c r="BCP2" s="333"/>
      <c r="BCQ2" s="333"/>
      <c r="BCR2" s="333"/>
      <c r="BCS2" s="333"/>
      <c r="BCT2" s="333"/>
      <c r="BCU2" s="333"/>
      <c r="BCV2" s="333"/>
      <c r="BCW2" s="333"/>
      <c r="BCX2" s="333"/>
      <c r="BCY2" s="333"/>
      <c r="BCZ2" s="333"/>
      <c r="BDA2" s="333"/>
      <c r="BDB2" s="333"/>
      <c r="BDC2" s="333"/>
      <c r="BDD2" s="333"/>
      <c r="BDE2" s="333"/>
      <c r="BDF2" s="333"/>
      <c r="BDG2" s="333"/>
      <c r="BDH2" s="333"/>
      <c r="BDI2" s="333"/>
      <c r="BDJ2" s="333"/>
      <c r="BDK2" s="333"/>
      <c r="BDL2" s="333"/>
      <c r="BDM2" s="333"/>
      <c r="BDN2" s="333"/>
      <c r="BDO2" s="333"/>
      <c r="BDP2" s="333"/>
      <c r="BDQ2" s="333"/>
      <c r="BDR2" s="333"/>
      <c r="BDS2" s="333"/>
      <c r="BDT2" s="333"/>
      <c r="BDU2" s="333"/>
      <c r="BDV2" s="333"/>
      <c r="BDW2" s="333"/>
      <c r="BDX2" s="333"/>
      <c r="BDY2" s="333"/>
      <c r="BDZ2" s="333"/>
      <c r="BEA2" s="333"/>
      <c r="BEB2" s="333"/>
      <c r="BEC2" s="333"/>
      <c r="BED2" s="333"/>
      <c r="BEE2" s="333"/>
      <c r="BEF2" s="333"/>
      <c r="BEG2" s="333"/>
      <c r="BEH2" s="333"/>
      <c r="BEI2" s="333"/>
      <c r="BEJ2" s="333"/>
      <c r="BEK2" s="333"/>
      <c r="BEL2" s="333"/>
      <c r="BEM2" s="333"/>
      <c r="BEN2" s="333"/>
      <c r="BEO2" s="333"/>
      <c r="BEP2" s="333"/>
      <c r="BEQ2" s="333"/>
      <c r="BER2" s="333"/>
      <c r="BES2" s="333"/>
      <c r="BET2" s="333"/>
      <c r="BEU2" s="333"/>
      <c r="BEV2" s="333"/>
      <c r="BEW2" s="333"/>
      <c r="BEX2" s="333"/>
      <c r="BEY2" s="333"/>
      <c r="BEZ2" s="333"/>
      <c r="BFA2" s="333"/>
      <c r="BFB2" s="333"/>
      <c r="BFC2" s="333"/>
      <c r="BFD2" s="333"/>
      <c r="BFE2" s="333"/>
      <c r="BFF2" s="333"/>
      <c r="BFG2" s="333"/>
      <c r="BFH2" s="333"/>
      <c r="BFI2" s="333"/>
      <c r="BFJ2" s="333"/>
      <c r="BFK2" s="333"/>
      <c r="BFL2" s="333"/>
      <c r="BFM2" s="333"/>
      <c r="BFN2" s="333"/>
      <c r="BFO2" s="333"/>
      <c r="BFP2" s="333"/>
      <c r="BFQ2" s="333"/>
      <c r="BFR2" s="333"/>
      <c r="BFS2" s="333"/>
      <c r="BFT2" s="333"/>
      <c r="BFU2" s="333"/>
      <c r="BFV2" s="333"/>
      <c r="BFW2" s="333"/>
      <c r="BFX2" s="333"/>
      <c r="BFY2" s="333"/>
      <c r="BFZ2" s="333"/>
      <c r="BGA2" s="333"/>
      <c r="BGB2" s="333"/>
      <c r="BGC2" s="333"/>
      <c r="BGD2" s="333"/>
      <c r="BGE2" s="333"/>
      <c r="BGF2" s="333"/>
      <c r="BGG2" s="333"/>
      <c r="BGH2" s="333"/>
      <c r="BGI2" s="333"/>
      <c r="BGJ2" s="333"/>
      <c r="BGK2" s="333"/>
      <c r="BGL2" s="333"/>
      <c r="BGM2" s="333"/>
      <c r="BGN2" s="333"/>
      <c r="BGO2" s="333"/>
      <c r="BGP2" s="333"/>
      <c r="BGQ2" s="333"/>
      <c r="BGR2" s="333"/>
      <c r="BGS2" s="333"/>
      <c r="BGT2" s="333"/>
      <c r="BGU2" s="333"/>
      <c r="BGV2" s="333"/>
      <c r="BGW2" s="333"/>
      <c r="BGX2" s="333"/>
      <c r="BGY2" s="333"/>
      <c r="BGZ2" s="333"/>
      <c r="BHA2" s="333"/>
      <c r="BHB2" s="333"/>
      <c r="BHC2" s="333"/>
      <c r="BHD2" s="333"/>
      <c r="BHE2" s="333"/>
      <c r="BHF2" s="333"/>
      <c r="BHG2" s="333"/>
      <c r="BHH2" s="333"/>
      <c r="BHI2" s="333"/>
      <c r="BHJ2" s="333"/>
      <c r="BHK2" s="333"/>
      <c r="BHL2" s="333"/>
      <c r="BHM2" s="333"/>
      <c r="BHN2" s="333"/>
      <c r="BHO2" s="333"/>
      <c r="BHP2" s="333"/>
      <c r="BHQ2" s="333"/>
      <c r="BHR2" s="333"/>
      <c r="BHS2" s="333"/>
      <c r="BHT2" s="333"/>
      <c r="BHU2" s="333"/>
      <c r="BHV2" s="333"/>
      <c r="BHW2" s="333"/>
      <c r="BHX2" s="333"/>
      <c r="BHY2" s="333"/>
      <c r="BHZ2" s="333"/>
      <c r="BIA2" s="333"/>
      <c r="BIB2" s="333"/>
      <c r="BIC2" s="333"/>
      <c r="BID2" s="333"/>
      <c r="BIE2" s="333"/>
      <c r="BIF2" s="333"/>
      <c r="BIG2" s="333"/>
      <c r="BIH2" s="333"/>
      <c r="BII2" s="333"/>
      <c r="BIJ2" s="333"/>
      <c r="BIK2" s="333"/>
      <c r="BIL2" s="333"/>
      <c r="BIM2" s="333"/>
      <c r="BIN2" s="333"/>
      <c r="BIO2" s="333"/>
      <c r="BIP2" s="333"/>
      <c r="BIQ2" s="333"/>
      <c r="BIR2" s="333"/>
      <c r="BIS2" s="333"/>
      <c r="BIT2" s="333"/>
      <c r="BIU2" s="333"/>
      <c r="BIV2" s="333"/>
      <c r="BIW2" s="333"/>
      <c r="BIX2" s="333"/>
      <c r="BIY2" s="333"/>
      <c r="BIZ2" s="333"/>
      <c r="BJA2" s="333"/>
      <c r="BJB2" s="333"/>
      <c r="BJC2" s="333"/>
      <c r="BJD2" s="333"/>
      <c r="BJE2" s="333"/>
      <c r="BJF2" s="333"/>
      <c r="BJG2" s="333"/>
      <c r="BJH2" s="333"/>
      <c r="BJI2" s="333"/>
      <c r="BJJ2" s="333"/>
      <c r="BJK2" s="333"/>
      <c r="BJL2" s="333"/>
      <c r="BJM2" s="333"/>
      <c r="BJN2" s="333"/>
      <c r="BJO2" s="333"/>
      <c r="BJP2" s="333"/>
      <c r="BJQ2" s="333"/>
      <c r="BJR2" s="333"/>
      <c r="BJS2" s="333"/>
      <c r="BJT2" s="333"/>
      <c r="BJU2" s="333"/>
      <c r="BJV2" s="333"/>
      <c r="BJW2" s="333"/>
      <c r="BJX2" s="333"/>
      <c r="BJY2" s="333"/>
      <c r="BJZ2" s="333"/>
      <c r="BKA2" s="333"/>
      <c r="BKB2" s="333"/>
      <c r="BKC2" s="333"/>
      <c r="BKD2" s="333"/>
      <c r="BKE2" s="333"/>
      <c r="BKF2" s="333"/>
      <c r="BKG2" s="333"/>
      <c r="BKH2" s="333"/>
      <c r="BKI2" s="333"/>
      <c r="BKJ2" s="333"/>
      <c r="BKK2" s="333"/>
      <c r="BKL2" s="333"/>
      <c r="BKM2" s="333"/>
      <c r="BKN2" s="333"/>
      <c r="BKO2" s="333"/>
      <c r="BKP2" s="333"/>
      <c r="BKQ2" s="333"/>
      <c r="BKR2" s="333"/>
      <c r="BKS2" s="333"/>
      <c r="BKT2" s="333"/>
      <c r="BKU2" s="333"/>
      <c r="BKV2" s="333"/>
      <c r="BKW2" s="333"/>
      <c r="BKX2" s="333"/>
      <c r="BKY2" s="333"/>
      <c r="BKZ2" s="333"/>
      <c r="BLA2" s="333"/>
      <c r="BLB2" s="333"/>
      <c r="BLC2" s="333"/>
      <c r="BLD2" s="333"/>
      <c r="BLE2" s="333"/>
      <c r="BLF2" s="333"/>
      <c r="BLG2" s="333"/>
      <c r="BLH2" s="333"/>
      <c r="BLI2" s="333"/>
      <c r="BLJ2" s="333"/>
      <c r="BLK2" s="333"/>
      <c r="BLL2" s="333"/>
      <c r="BLM2" s="333"/>
      <c r="BLN2" s="333"/>
      <c r="BLO2" s="333"/>
      <c r="BLP2" s="333"/>
      <c r="BLQ2" s="333"/>
      <c r="BLR2" s="333"/>
      <c r="BLS2" s="333"/>
      <c r="BLT2" s="333"/>
      <c r="BLU2" s="333"/>
      <c r="BLV2" s="333"/>
      <c r="BLW2" s="333"/>
      <c r="BLX2" s="333"/>
      <c r="BLY2" s="333"/>
      <c r="BLZ2" s="333"/>
      <c r="BMA2" s="333"/>
      <c r="BMB2" s="333"/>
      <c r="BMC2" s="333"/>
      <c r="BMD2" s="333"/>
      <c r="BME2" s="333"/>
      <c r="BMF2" s="333"/>
      <c r="BMG2" s="333"/>
      <c r="BMH2" s="333"/>
      <c r="BMI2" s="333"/>
      <c r="BMJ2" s="333"/>
      <c r="BMK2" s="333"/>
      <c r="BML2" s="333"/>
      <c r="BMM2" s="333"/>
      <c r="BMN2" s="333"/>
      <c r="BMO2" s="333"/>
      <c r="BMP2" s="333"/>
      <c r="BMQ2" s="333"/>
      <c r="BMR2" s="333"/>
      <c r="BMS2" s="333"/>
      <c r="BMT2" s="333"/>
      <c r="BMU2" s="333"/>
      <c r="BMV2" s="333"/>
      <c r="BMW2" s="333"/>
      <c r="BMX2" s="333"/>
      <c r="BMY2" s="333"/>
      <c r="BMZ2" s="333"/>
      <c r="BNA2" s="333"/>
      <c r="BNB2" s="333"/>
      <c r="BNC2" s="333"/>
      <c r="BND2" s="333"/>
      <c r="BNE2" s="333"/>
      <c r="BNF2" s="333"/>
      <c r="BNG2" s="333"/>
      <c r="BNH2" s="333"/>
      <c r="BNI2" s="333"/>
      <c r="BNJ2" s="333"/>
      <c r="BNK2" s="333"/>
      <c r="BNL2" s="333"/>
      <c r="BNM2" s="333"/>
      <c r="BNN2" s="333"/>
      <c r="BNO2" s="333"/>
      <c r="BNP2" s="333"/>
      <c r="BNQ2" s="333"/>
      <c r="BNR2" s="333"/>
      <c r="BNS2" s="333"/>
      <c r="BNT2" s="333"/>
      <c r="BNU2" s="333"/>
      <c r="BNV2" s="333"/>
      <c r="BNW2" s="333"/>
      <c r="BNX2" s="333"/>
      <c r="BNY2" s="333"/>
      <c r="BNZ2" s="333"/>
      <c r="BOA2" s="333"/>
      <c r="BOB2" s="333"/>
      <c r="BOC2" s="333"/>
      <c r="BOD2" s="333"/>
      <c r="BOE2" s="333"/>
      <c r="BOF2" s="333"/>
      <c r="BOG2" s="333"/>
      <c r="BOH2" s="333"/>
      <c r="BOI2" s="333"/>
      <c r="BOJ2" s="333"/>
      <c r="BOK2" s="333"/>
      <c r="BOL2" s="333"/>
      <c r="BOM2" s="333"/>
      <c r="BON2" s="333"/>
      <c r="BOO2" s="333"/>
      <c r="BOP2" s="333"/>
      <c r="BOQ2" s="333"/>
      <c r="BOR2" s="333"/>
      <c r="BOS2" s="333"/>
      <c r="BOT2" s="333"/>
      <c r="BOU2" s="333"/>
      <c r="BOV2" s="333"/>
      <c r="BOW2" s="333"/>
      <c r="BOX2" s="333"/>
      <c r="BOY2" s="333"/>
      <c r="BOZ2" s="333"/>
      <c r="BPA2" s="333"/>
      <c r="BPB2" s="333"/>
      <c r="BPC2" s="333"/>
      <c r="BPD2" s="333"/>
      <c r="BPE2" s="333"/>
      <c r="BPF2" s="333"/>
      <c r="BPG2" s="333"/>
      <c r="BPH2" s="333"/>
      <c r="BPI2" s="333"/>
      <c r="BPJ2" s="333"/>
      <c r="BPK2" s="333"/>
      <c r="BPL2" s="333"/>
      <c r="BPM2" s="333"/>
      <c r="BPN2" s="333"/>
      <c r="BPO2" s="333"/>
      <c r="BPP2" s="333"/>
      <c r="BPQ2" s="333"/>
      <c r="BPR2" s="333"/>
      <c r="BPS2" s="333"/>
      <c r="BPT2" s="333"/>
      <c r="BPU2" s="333"/>
      <c r="BPV2" s="333"/>
      <c r="BPW2" s="333"/>
      <c r="BPX2" s="333"/>
      <c r="BPY2" s="333"/>
      <c r="BPZ2" s="333"/>
      <c r="BQA2" s="333"/>
      <c r="BQB2" s="333"/>
      <c r="BQC2" s="333"/>
      <c r="BQD2" s="333"/>
      <c r="BQE2" s="333"/>
      <c r="BQF2" s="333"/>
      <c r="BQG2" s="333"/>
      <c r="BQH2" s="333"/>
      <c r="BQI2" s="333"/>
      <c r="BQJ2" s="333"/>
      <c r="BQK2" s="333"/>
      <c r="BQL2" s="333"/>
      <c r="BQM2" s="333"/>
      <c r="BQN2" s="333"/>
      <c r="BQO2" s="333"/>
      <c r="BQP2" s="333"/>
      <c r="BQQ2" s="333"/>
      <c r="BQR2" s="333"/>
      <c r="BQS2" s="333"/>
      <c r="BQT2" s="333"/>
      <c r="BQU2" s="333"/>
      <c r="BQV2" s="333"/>
      <c r="BQW2" s="333"/>
      <c r="BQX2" s="333"/>
      <c r="BQY2" s="333"/>
      <c r="BQZ2" s="333"/>
      <c r="BRA2" s="333"/>
      <c r="BRB2" s="333"/>
      <c r="BRC2" s="333"/>
      <c r="BRD2" s="333"/>
      <c r="BRE2" s="333"/>
      <c r="BRF2" s="333"/>
      <c r="BRG2" s="333"/>
      <c r="BRH2" s="333"/>
      <c r="BRI2" s="333"/>
      <c r="BRJ2" s="333"/>
      <c r="BRK2" s="333"/>
      <c r="BRL2" s="333"/>
      <c r="BRM2" s="333"/>
      <c r="BRN2" s="333"/>
      <c r="BRO2" s="333"/>
      <c r="BRP2" s="333"/>
      <c r="BRQ2" s="333"/>
      <c r="BRR2" s="333"/>
      <c r="BRS2" s="333"/>
      <c r="BRT2" s="333"/>
      <c r="BRU2" s="333"/>
      <c r="BRV2" s="333"/>
      <c r="BRW2" s="333"/>
      <c r="BRX2" s="333"/>
      <c r="BRY2" s="333"/>
      <c r="BRZ2" s="333"/>
      <c r="BSA2" s="333"/>
      <c r="BSB2" s="333"/>
      <c r="BSC2" s="333"/>
      <c r="BSD2" s="333"/>
      <c r="BSE2" s="333"/>
      <c r="BSF2" s="333"/>
      <c r="BSG2" s="333"/>
      <c r="BSH2" s="333"/>
      <c r="BSI2" s="333"/>
      <c r="BSJ2" s="333"/>
      <c r="BSK2" s="333"/>
      <c r="BSL2" s="333"/>
      <c r="BSM2" s="333"/>
      <c r="BSN2" s="333"/>
      <c r="BSO2" s="333"/>
      <c r="BSP2" s="333"/>
      <c r="BSQ2" s="333"/>
      <c r="BSR2" s="333"/>
      <c r="BSS2" s="333"/>
      <c r="BST2" s="333"/>
      <c r="BSU2" s="333"/>
      <c r="BSV2" s="333"/>
      <c r="BSW2" s="333"/>
      <c r="BSX2" s="333"/>
      <c r="BSY2" s="333"/>
      <c r="BSZ2" s="333"/>
      <c r="BTA2" s="333"/>
      <c r="BTB2" s="333"/>
      <c r="BTC2" s="333"/>
      <c r="BTD2" s="333"/>
      <c r="BTE2" s="333"/>
      <c r="BTF2" s="333"/>
      <c r="BTG2" s="333"/>
      <c r="BTH2" s="333"/>
      <c r="BTI2" s="333"/>
      <c r="BTJ2" s="333"/>
      <c r="BTK2" s="333"/>
      <c r="BTL2" s="333"/>
      <c r="BTM2" s="333"/>
      <c r="BTN2" s="333"/>
      <c r="BTO2" s="333"/>
      <c r="BTP2" s="333"/>
      <c r="BTQ2" s="333"/>
      <c r="BTR2" s="333"/>
      <c r="BTS2" s="333"/>
      <c r="BTT2" s="333"/>
      <c r="BTU2" s="333"/>
      <c r="BTV2" s="333"/>
      <c r="BTW2" s="333"/>
      <c r="BTX2" s="333"/>
      <c r="BTY2" s="333"/>
      <c r="BTZ2" s="333"/>
      <c r="BUA2" s="333"/>
      <c r="BUB2" s="333"/>
      <c r="BUC2" s="333"/>
      <c r="BUD2" s="333"/>
      <c r="BUE2" s="333"/>
      <c r="BUF2" s="333"/>
      <c r="BUG2" s="333"/>
      <c r="BUH2" s="333"/>
      <c r="BUI2" s="333"/>
      <c r="BUJ2" s="333"/>
      <c r="BUK2" s="333"/>
      <c r="BUL2" s="333"/>
      <c r="BUM2" s="333"/>
      <c r="BUN2" s="333"/>
      <c r="BUO2" s="333"/>
      <c r="BUP2" s="333"/>
      <c r="BUQ2" s="333"/>
      <c r="BUR2" s="333"/>
      <c r="BUS2" s="333"/>
      <c r="BUT2" s="333"/>
      <c r="BUU2" s="333"/>
      <c r="BUV2" s="333"/>
      <c r="BUW2" s="333"/>
      <c r="BUX2" s="333"/>
      <c r="BUY2" s="333"/>
      <c r="BUZ2" s="333"/>
      <c r="BVA2" s="333"/>
      <c r="BVB2" s="333"/>
      <c r="BVC2" s="333"/>
      <c r="BVD2" s="333"/>
      <c r="BVE2" s="333"/>
      <c r="BVF2" s="333"/>
      <c r="BVG2" s="333"/>
      <c r="BVH2" s="333"/>
      <c r="BVI2" s="333"/>
      <c r="BVJ2" s="333"/>
      <c r="BVK2" s="333"/>
      <c r="BVL2" s="333"/>
      <c r="BVM2" s="333"/>
      <c r="BVN2" s="333"/>
      <c r="BVO2" s="333"/>
      <c r="BVP2" s="333"/>
      <c r="BVQ2" s="333"/>
      <c r="BVR2" s="333"/>
      <c r="BVS2" s="333"/>
      <c r="BVT2" s="333"/>
      <c r="BVU2" s="333"/>
      <c r="BVV2" s="333"/>
      <c r="BVW2" s="333"/>
      <c r="BVX2" s="333"/>
      <c r="BVY2" s="333"/>
      <c r="BVZ2" s="333"/>
      <c r="BWA2" s="333"/>
      <c r="BWB2" s="333"/>
      <c r="BWC2" s="333"/>
      <c r="BWD2" s="333"/>
      <c r="BWE2" s="333"/>
      <c r="BWF2" s="333"/>
      <c r="BWG2" s="333"/>
      <c r="BWH2" s="333"/>
      <c r="BWI2" s="333"/>
      <c r="BWJ2" s="333"/>
      <c r="BWK2" s="333"/>
      <c r="BWL2" s="333"/>
      <c r="BWM2" s="333"/>
      <c r="BWN2" s="333"/>
      <c r="BWO2" s="333"/>
      <c r="BWP2" s="333"/>
      <c r="BWQ2" s="333"/>
      <c r="BWR2" s="333"/>
      <c r="BWS2" s="333"/>
      <c r="BWT2" s="333"/>
      <c r="BWU2" s="333"/>
      <c r="BWV2" s="333"/>
      <c r="BWW2" s="333"/>
      <c r="BWX2" s="333"/>
      <c r="BWY2" s="333"/>
      <c r="BWZ2" s="333"/>
      <c r="BXA2" s="333"/>
      <c r="BXB2" s="333"/>
      <c r="BXC2" s="333"/>
      <c r="BXD2" s="333"/>
      <c r="BXE2" s="333"/>
      <c r="BXF2" s="333"/>
      <c r="BXG2" s="333"/>
      <c r="BXH2" s="333"/>
      <c r="BXI2" s="333"/>
      <c r="BXJ2" s="333"/>
      <c r="BXK2" s="333"/>
      <c r="BXL2" s="333"/>
      <c r="BXM2" s="333"/>
      <c r="BXN2" s="333"/>
      <c r="BXO2" s="333"/>
      <c r="BXP2" s="333"/>
      <c r="BXQ2" s="333"/>
      <c r="BXR2" s="333"/>
      <c r="BXS2" s="333"/>
      <c r="BXT2" s="333"/>
      <c r="BXU2" s="333"/>
      <c r="BXV2" s="333"/>
      <c r="BXW2" s="333"/>
      <c r="BXX2" s="333"/>
      <c r="BXY2" s="333"/>
      <c r="BXZ2" s="333"/>
      <c r="BYA2" s="333"/>
      <c r="BYB2" s="333"/>
      <c r="BYC2" s="333"/>
      <c r="BYD2" s="333"/>
      <c r="BYE2" s="333"/>
      <c r="BYF2" s="333"/>
      <c r="BYG2" s="333"/>
      <c r="BYH2" s="333"/>
      <c r="BYI2" s="333"/>
      <c r="BYJ2" s="333"/>
      <c r="BYK2" s="333"/>
      <c r="BYL2" s="333"/>
      <c r="BYM2" s="333"/>
      <c r="BYN2" s="333"/>
      <c r="BYO2" s="333"/>
      <c r="BYP2" s="333"/>
      <c r="BYQ2" s="333"/>
      <c r="BYR2" s="333"/>
      <c r="BYS2" s="333"/>
      <c r="BYT2" s="333"/>
      <c r="BYU2" s="333"/>
      <c r="BYV2" s="333"/>
      <c r="BYW2" s="333"/>
      <c r="BYX2" s="333"/>
      <c r="BYY2" s="333"/>
      <c r="BYZ2" s="333"/>
      <c r="BZA2" s="333"/>
      <c r="BZB2" s="333"/>
      <c r="BZC2" s="333"/>
      <c r="BZD2" s="333"/>
      <c r="BZE2" s="333"/>
      <c r="BZF2" s="333"/>
      <c r="BZG2" s="333"/>
      <c r="BZH2" s="333"/>
      <c r="BZI2" s="333"/>
      <c r="BZJ2" s="333"/>
      <c r="BZK2" s="333"/>
      <c r="BZL2" s="333"/>
      <c r="BZM2" s="333"/>
      <c r="BZN2" s="333"/>
      <c r="BZO2" s="333"/>
      <c r="BZP2" s="333"/>
      <c r="BZQ2" s="333"/>
      <c r="BZR2" s="333"/>
      <c r="BZS2" s="333"/>
      <c r="BZT2" s="333"/>
      <c r="BZU2" s="333"/>
      <c r="BZV2" s="333"/>
      <c r="BZW2" s="333"/>
      <c r="BZX2" s="333"/>
      <c r="BZY2" s="333"/>
      <c r="BZZ2" s="333"/>
      <c r="CAA2" s="333"/>
      <c r="CAB2" s="333"/>
      <c r="CAC2" s="333"/>
      <c r="CAD2" s="333"/>
      <c r="CAE2" s="333"/>
      <c r="CAF2" s="333"/>
      <c r="CAG2" s="333"/>
      <c r="CAH2" s="333"/>
      <c r="CAI2" s="333"/>
      <c r="CAJ2" s="333"/>
      <c r="CAK2" s="333"/>
      <c r="CAL2" s="333"/>
      <c r="CAM2" s="333"/>
      <c r="CAN2" s="333"/>
      <c r="CAO2" s="333"/>
      <c r="CAP2" s="333"/>
      <c r="CAQ2" s="333"/>
      <c r="CAR2" s="333"/>
      <c r="CAS2" s="333"/>
      <c r="CAT2" s="333"/>
      <c r="CAU2" s="333"/>
      <c r="CAV2" s="333"/>
      <c r="CAW2" s="333"/>
      <c r="CAX2" s="333"/>
      <c r="CAY2" s="333"/>
      <c r="CAZ2" s="333"/>
      <c r="CBA2" s="333"/>
      <c r="CBB2" s="333"/>
      <c r="CBC2" s="333"/>
      <c r="CBD2" s="333"/>
      <c r="CBE2" s="333"/>
      <c r="CBF2" s="333"/>
      <c r="CBG2" s="333"/>
      <c r="CBH2" s="333"/>
      <c r="CBI2" s="333"/>
      <c r="CBJ2" s="333"/>
      <c r="CBK2" s="333"/>
      <c r="CBL2" s="333"/>
      <c r="CBM2" s="333"/>
      <c r="CBN2" s="333"/>
      <c r="CBO2" s="333"/>
      <c r="CBP2" s="333"/>
      <c r="CBQ2" s="333"/>
      <c r="CBR2" s="333"/>
      <c r="CBS2" s="333"/>
      <c r="CBT2" s="333"/>
      <c r="CBU2" s="333"/>
      <c r="CBV2" s="333"/>
      <c r="CBW2" s="333"/>
      <c r="CBX2" s="333"/>
      <c r="CBY2" s="333"/>
      <c r="CBZ2" s="333"/>
      <c r="CCA2" s="333"/>
      <c r="CCB2" s="333"/>
      <c r="CCC2" s="333"/>
      <c r="CCD2" s="333"/>
      <c r="CCE2" s="333"/>
      <c r="CCF2" s="333"/>
      <c r="CCG2" s="333"/>
      <c r="CCH2" s="333"/>
      <c r="CCI2" s="333"/>
      <c r="CCJ2" s="333"/>
      <c r="CCK2" s="333"/>
      <c r="CCL2" s="333"/>
      <c r="CCM2" s="333"/>
      <c r="CCN2" s="333"/>
      <c r="CCO2" s="333"/>
      <c r="CCP2" s="333"/>
      <c r="CCQ2" s="333"/>
      <c r="CCR2" s="333"/>
      <c r="CCS2" s="333"/>
      <c r="CCT2" s="333"/>
      <c r="CCU2" s="333"/>
      <c r="CCV2" s="333"/>
      <c r="CCW2" s="333"/>
      <c r="CCX2" s="333"/>
      <c r="CCY2" s="333"/>
      <c r="CCZ2" s="333"/>
      <c r="CDA2" s="333"/>
      <c r="CDB2" s="333"/>
      <c r="CDC2" s="333"/>
      <c r="CDD2" s="333"/>
      <c r="CDE2" s="333"/>
      <c r="CDF2" s="333"/>
      <c r="CDG2" s="333"/>
      <c r="CDH2" s="333"/>
      <c r="CDI2" s="333"/>
      <c r="CDJ2" s="333"/>
      <c r="CDK2" s="333"/>
      <c r="CDL2" s="333"/>
      <c r="CDM2" s="333"/>
      <c r="CDN2" s="333"/>
      <c r="CDO2" s="333"/>
      <c r="CDP2" s="333"/>
      <c r="CDQ2" s="333"/>
      <c r="CDR2" s="333"/>
      <c r="CDS2" s="333"/>
      <c r="CDT2" s="333"/>
      <c r="CDU2" s="333"/>
      <c r="CDV2" s="333"/>
      <c r="CDW2" s="333"/>
      <c r="CDX2" s="333"/>
      <c r="CDY2" s="333"/>
      <c r="CDZ2" s="333"/>
      <c r="CEA2" s="333"/>
      <c r="CEB2" s="333"/>
      <c r="CEC2" s="333"/>
      <c r="CED2" s="333"/>
      <c r="CEE2" s="333"/>
      <c r="CEF2" s="333"/>
      <c r="CEG2" s="333"/>
      <c r="CEH2" s="333"/>
      <c r="CEI2" s="333"/>
      <c r="CEJ2" s="333"/>
      <c r="CEK2" s="333"/>
      <c r="CEL2" s="333"/>
      <c r="CEM2" s="333"/>
      <c r="CEN2" s="333"/>
      <c r="CEO2" s="333"/>
      <c r="CEP2" s="333"/>
      <c r="CEQ2" s="333"/>
      <c r="CER2" s="333"/>
      <c r="CES2" s="333"/>
      <c r="CET2" s="333"/>
      <c r="CEU2" s="333"/>
      <c r="CEV2" s="333"/>
      <c r="CEW2" s="333"/>
      <c r="CEX2" s="333"/>
      <c r="CEY2" s="333"/>
      <c r="CEZ2" s="333"/>
      <c r="CFA2" s="333"/>
      <c r="CFB2" s="333"/>
      <c r="CFC2" s="333"/>
      <c r="CFD2" s="333"/>
      <c r="CFE2" s="333"/>
      <c r="CFF2" s="333"/>
      <c r="CFG2" s="333"/>
      <c r="CFH2" s="333"/>
      <c r="CFI2" s="333"/>
      <c r="CFJ2" s="333"/>
      <c r="CFK2" s="333"/>
      <c r="CFL2" s="333"/>
      <c r="CFM2" s="333"/>
      <c r="CFN2" s="333"/>
      <c r="CFO2" s="333"/>
      <c r="CFP2" s="333"/>
      <c r="CFQ2" s="333"/>
      <c r="CFR2" s="333"/>
      <c r="CFS2" s="333"/>
      <c r="CFT2" s="333"/>
      <c r="CFU2" s="333"/>
      <c r="CFV2" s="333"/>
      <c r="CFW2" s="333"/>
      <c r="CFX2" s="333"/>
      <c r="CFY2" s="333"/>
      <c r="CFZ2" s="333"/>
      <c r="CGA2" s="333"/>
      <c r="CGB2" s="333"/>
      <c r="CGC2" s="333"/>
      <c r="CGD2" s="333"/>
      <c r="CGE2" s="333"/>
      <c r="CGF2" s="333"/>
      <c r="CGG2" s="333"/>
      <c r="CGH2" s="333"/>
      <c r="CGI2" s="333"/>
      <c r="CGJ2" s="333"/>
      <c r="CGK2" s="333"/>
      <c r="CGL2" s="333"/>
      <c r="CGM2" s="333"/>
      <c r="CGN2" s="333"/>
      <c r="CGO2" s="333"/>
      <c r="CGP2" s="333"/>
      <c r="CGQ2" s="333"/>
      <c r="CGR2" s="333"/>
      <c r="CGS2" s="333"/>
      <c r="CGT2" s="333"/>
      <c r="CGU2" s="333"/>
      <c r="CGV2" s="333"/>
      <c r="CGW2" s="333"/>
      <c r="CGX2" s="333"/>
      <c r="CGY2" s="333"/>
      <c r="CGZ2" s="333"/>
      <c r="CHA2" s="333"/>
      <c r="CHB2" s="333"/>
      <c r="CHC2" s="333"/>
      <c r="CHD2" s="333"/>
      <c r="CHE2" s="333"/>
      <c r="CHF2" s="333"/>
      <c r="CHG2" s="333"/>
      <c r="CHH2" s="333"/>
      <c r="CHI2" s="333"/>
      <c r="CHJ2" s="333"/>
      <c r="CHK2" s="333"/>
      <c r="CHL2" s="333"/>
      <c r="CHM2" s="333"/>
      <c r="CHN2" s="333"/>
      <c r="CHO2" s="333"/>
      <c r="CHP2" s="333"/>
      <c r="CHQ2" s="333"/>
      <c r="CHR2" s="333"/>
      <c r="CHS2" s="333"/>
      <c r="CHT2" s="333"/>
      <c r="CHU2" s="333"/>
      <c r="CHV2" s="333"/>
      <c r="CHW2" s="333"/>
      <c r="CHX2" s="333"/>
      <c r="CHY2" s="333"/>
      <c r="CHZ2" s="333"/>
      <c r="CIA2" s="333"/>
      <c r="CIB2" s="333"/>
      <c r="CIC2" s="333"/>
      <c r="CID2" s="333"/>
      <c r="CIE2" s="333"/>
      <c r="CIF2" s="333"/>
      <c r="CIG2" s="333"/>
      <c r="CIH2" s="333"/>
      <c r="CII2" s="333"/>
      <c r="CIJ2" s="333"/>
      <c r="CIK2" s="333"/>
      <c r="CIL2" s="333"/>
      <c r="CIM2" s="333"/>
      <c r="CIN2" s="333"/>
      <c r="CIO2" s="333"/>
      <c r="CIP2" s="333"/>
      <c r="CIQ2" s="333"/>
      <c r="CIR2" s="333"/>
      <c r="CIS2" s="333"/>
      <c r="CIT2" s="333"/>
      <c r="CIU2" s="333"/>
      <c r="CIV2" s="333"/>
      <c r="CIW2" s="333"/>
      <c r="CIX2" s="333"/>
      <c r="CIY2" s="333"/>
      <c r="CIZ2" s="333"/>
      <c r="CJA2" s="333"/>
      <c r="CJB2" s="333"/>
      <c r="CJC2" s="333"/>
      <c r="CJD2" s="333"/>
      <c r="CJE2" s="333"/>
      <c r="CJF2" s="333"/>
      <c r="CJG2" s="333"/>
      <c r="CJH2" s="333"/>
      <c r="CJI2" s="333"/>
      <c r="CJJ2" s="333"/>
      <c r="CJK2" s="333"/>
      <c r="CJL2" s="333"/>
      <c r="CJM2" s="333"/>
      <c r="CJN2" s="333"/>
      <c r="CJO2" s="333"/>
      <c r="CJP2" s="333"/>
      <c r="CJQ2" s="333"/>
      <c r="CJR2" s="333"/>
      <c r="CJS2" s="333"/>
      <c r="CJT2" s="333"/>
      <c r="CJU2" s="333"/>
      <c r="CJV2" s="333"/>
      <c r="CJW2" s="333"/>
      <c r="CJX2" s="333"/>
      <c r="CJY2" s="333"/>
      <c r="CJZ2" s="333"/>
      <c r="CKA2" s="333"/>
      <c r="CKB2" s="333"/>
      <c r="CKC2" s="333"/>
      <c r="CKD2" s="333"/>
      <c r="CKE2" s="333"/>
      <c r="CKF2" s="333"/>
      <c r="CKG2" s="333"/>
      <c r="CKH2" s="333"/>
      <c r="CKI2" s="333"/>
      <c r="CKJ2" s="333"/>
      <c r="CKK2" s="333"/>
      <c r="CKL2" s="333"/>
      <c r="CKM2" s="333"/>
      <c r="CKN2" s="333"/>
      <c r="CKO2" s="333"/>
      <c r="CKP2" s="333"/>
      <c r="CKQ2" s="333"/>
      <c r="CKR2" s="333"/>
      <c r="CKS2" s="333"/>
      <c r="CKT2" s="333"/>
      <c r="CKU2" s="333"/>
      <c r="CKV2" s="333"/>
      <c r="CKW2" s="333"/>
      <c r="CKX2" s="333"/>
      <c r="CKY2" s="333"/>
      <c r="CKZ2" s="333"/>
      <c r="CLA2" s="333"/>
      <c r="CLB2" s="333"/>
      <c r="CLC2" s="333"/>
      <c r="CLD2" s="333"/>
      <c r="CLE2" s="333"/>
      <c r="CLF2" s="333"/>
      <c r="CLG2" s="333"/>
      <c r="CLH2" s="333"/>
      <c r="CLI2" s="333"/>
      <c r="CLJ2" s="333"/>
      <c r="CLK2" s="333"/>
      <c r="CLL2" s="333"/>
      <c r="CLM2" s="333"/>
      <c r="CLN2" s="333"/>
      <c r="CLO2" s="333"/>
      <c r="CLP2" s="333"/>
      <c r="CLQ2" s="333"/>
      <c r="CLR2" s="333"/>
      <c r="CLS2" s="333"/>
      <c r="CLT2" s="333"/>
      <c r="CLU2" s="333"/>
      <c r="CLV2" s="333"/>
      <c r="CLW2" s="333"/>
      <c r="CLX2" s="333"/>
      <c r="CLY2" s="333"/>
      <c r="CLZ2" s="333"/>
      <c r="CMA2" s="333"/>
      <c r="CMB2" s="333"/>
      <c r="CMC2" s="333"/>
      <c r="CMD2" s="333"/>
      <c r="CME2" s="333"/>
      <c r="CMF2" s="333"/>
      <c r="CMG2" s="333"/>
      <c r="CMH2" s="333"/>
      <c r="CMI2" s="333"/>
      <c r="CMJ2" s="333"/>
      <c r="CMK2" s="333"/>
      <c r="CML2" s="333"/>
      <c r="CMM2" s="333"/>
      <c r="CMN2" s="333"/>
      <c r="CMO2" s="333"/>
      <c r="CMP2" s="333"/>
      <c r="CMQ2" s="333"/>
      <c r="CMR2" s="333"/>
      <c r="CMS2" s="333"/>
      <c r="CMT2" s="333"/>
      <c r="CMU2" s="333"/>
      <c r="CMV2" s="333"/>
      <c r="CMW2" s="333"/>
      <c r="CMX2" s="333"/>
      <c r="CMY2" s="333"/>
      <c r="CMZ2" s="333"/>
      <c r="CNA2" s="333"/>
      <c r="CNB2" s="333"/>
      <c r="CNC2" s="333"/>
      <c r="CND2" s="333"/>
      <c r="CNE2" s="333"/>
      <c r="CNF2" s="333"/>
      <c r="CNG2" s="333"/>
      <c r="CNH2" s="333"/>
      <c r="CNI2" s="333"/>
      <c r="CNJ2" s="333"/>
      <c r="CNK2" s="333"/>
      <c r="CNL2" s="333"/>
      <c r="CNM2" s="333"/>
      <c r="CNN2" s="333"/>
      <c r="CNO2" s="333"/>
      <c r="CNP2" s="333"/>
      <c r="CNQ2" s="333"/>
      <c r="CNR2" s="333"/>
      <c r="CNS2" s="333"/>
      <c r="CNT2" s="333"/>
      <c r="CNU2" s="333"/>
      <c r="CNV2" s="333"/>
      <c r="CNW2" s="333"/>
      <c r="CNX2" s="333"/>
      <c r="CNY2" s="333"/>
      <c r="CNZ2" s="333"/>
      <c r="COA2" s="333"/>
      <c r="COB2" s="333"/>
      <c r="COC2" s="333"/>
      <c r="COD2" s="333"/>
      <c r="COE2" s="333"/>
      <c r="COF2" s="333"/>
      <c r="COG2" s="333"/>
      <c r="COH2" s="333"/>
      <c r="COI2" s="333"/>
      <c r="COJ2" s="333"/>
      <c r="COK2" s="333"/>
      <c r="COL2" s="333"/>
      <c r="COM2" s="333"/>
      <c r="CON2" s="333"/>
      <c r="COO2" s="333"/>
      <c r="COP2" s="333"/>
      <c r="COQ2" s="333"/>
      <c r="COR2" s="333"/>
      <c r="COS2" s="333"/>
      <c r="COT2" s="333"/>
      <c r="COU2" s="333"/>
      <c r="COV2" s="333"/>
      <c r="COW2" s="333"/>
      <c r="COX2" s="333"/>
      <c r="COY2" s="333"/>
      <c r="COZ2" s="333"/>
      <c r="CPA2" s="333"/>
      <c r="CPB2" s="333"/>
      <c r="CPC2" s="333"/>
      <c r="CPD2" s="333"/>
      <c r="CPE2" s="333"/>
      <c r="CPF2" s="333"/>
      <c r="CPG2" s="333"/>
      <c r="CPH2" s="333"/>
      <c r="CPI2" s="333"/>
      <c r="CPJ2" s="333"/>
      <c r="CPK2" s="333"/>
      <c r="CPL2" s="333"/>
      <c r="CPM2" s="333"/>
      <c r="CPN2" s="333"/>
      <c r="CPO2" s="333"/>
      <c r="CPP2" s="333"/>
      <c r="CPQ2" s="333"/>
      <c r="CPR2" s="333"/>
      <c r="CPS2" s="333"/>
      <c r="CPT2" s="333"/>
      <c r="CPU2" s="333"/>
      <c r="CPV2" s="333"/>
      <c r="CPW2" s="333"/>
      <c r="CPX2" s="333"/>
      <c r="CPY2" s="333"/>
      <c r="CPZ2" s="333"/>
      <c r="CQA2" s="333"/>
      <c r="CQB2" s="333"/>
      <c r="CQC2" s="333"/>
      <c r="CQD2" s="333"/>
      <c r="CQE2" s="333"/>
      <c r="CQF2" s="333"/>
      <c r="CQG2" s="333"/>
      <c r="CQH2" s="333"/>
      <c r="CQI2" s="333"/>
      <c r="CQJ2" s="333"/>
      <c r="CQK2" s="333"/>
      <c r="CQL2" s="333"/>
      <c r="CQM2" s="333"/>
      <c r="CQN2" s="333"/>
      <c r="CQO2" s="333"/>
      <c r="CQP2" s="333"/>
      <c r="CQQ2" s="333"/>
      <c r="CQR2" s="333"/>
      <c r="CQS2" s="333"/>
      <c r="CQT2" s="333"/>
      <c r="CQU2" s="333"/>
      <c r="CQV2" s="333"/>
      <c r="CQW2" s="333"/>
      <c r="CQX2" s="333"/>
      <c r="CQY2" s="333"/>
      <c r="CQZ2" s="333"/>
      <c r="CRA2" s="333"/>
      <c r="CRB2" s="333"/>
      <c r="CRC2" s="333"/>
      <c r="CRD2" s="333"/>
      <c r="CRE2" s="333"/>
      <c r="CRF2" s="333"/>
      <c r="CRG2" s="333"/>
      <c r="CRH2" s="333"/>
      <c r="CRI2" s="333"/>
      <c r="CRJ2" s="333"/>
      <c r="CRK2" s="333"/>
      <c r="CRL2" s="333"/>
      <c r="CRM2" s="333"/>
      <c r="CRN2" s="333"/>
      <c r="CRO2" s="333"/>
      <c r="CRP2" s="333"/>
      <c r="CRQ2" s="333"/>
      <c r="CRR2" s="333"/>
      <c r="CRS2" s="333"/>
      <c r="CRT2" s="333"/>
      <c r="CRU2" s="333"/>
      <c r="CRV2" s="333"/>
      <c r="CRW2" s="333"/>
      <c r="CRX2" s="333"/>
      <c r="CRY2" s="333"/>
      <c r="CRZ2" s="333"/>
      <c r="CSA2" s="333"/>
      <c r="CSB2" s="333"/>
      <c r="CSC2" s="333"/>
      <c r="CSD2" s="333"/>
      <c r="CSE2" s="333"/>
      <c r="CSF2" s="333"/>
      <c r="CSG2" s="333"/>
      <c r="CSH2" s="333"/>
      <c r="CSI2" s="333"/>
      <c r="CSJ2" s="333"/>
      <c r="CSK2" s="333"/>
      <c r="CSL2" s="333"/>
      <c r="CSM2" s="333"/>
      <c r="CSN2" s="333"/>
      <c r="CSO2" s="333"/>
      <c r="CSP2" s="333"/>
      <c r="CSQ2" s="333"/>
      <c r="CSR2" s="333"/>
      <c r="CSS2" s="333"/>
      <c r="CST2" s="333"/>
      <c r="CSU2" s="333"/>
      <c r="CSV2" s="333"/>
      <c r="CSW2" s="333"/>
      <c r="CSX2" s="333"/>
      <c r="CSY2" s="333"/>
      <c r="CSZ2" s="333"/>
      <c r="CTA2" s="333"/>
      <c r="CTB2" s="333"/>
      <c r="CTC2" s="333"/>
      <c r="CTD2" s="333"/>
      <c r="CTE2" s="333"/>
      <c r="CTF2" s="333"/>
      <c r="CTG2" s="333"/>
      <c r="CTH2" s="333"/>
      <c r="CTI2" s="333"/>
      <c r="CTJ2" s="333"/>
      <c r="CTK2" s="333"/>
      <c r="CTL2" s="333"/>
      <c r="CTM2" s="333"/>
      <c r="CTN2" s="333"/>
      <c r="CTO2" s="333"/>
      <c r="CTP2" s="333"/>
      <c r="CTQ2" s="333"/>
      <c r="CTR2" s="333"/>
      <c r="CTS2" s="333"/>
      <c r="CTT2" s="333"/>
      <c r="CTU2" s="333"/>
      <c r="CTV2" s="333"/>
      <c r="CTW2" s="333"/>
      <c r="CTX2" s="333"/>
      <c r="CTY2" s="333"/>
      <c r="CTZ2" s="333"/>
      <c r="CUA2" s="333"/>
      <c r="CUB2" s="333"/>
      <c r="CUC2" s="333"/>
      <c r="CUD2" s="333"/>
      <c r="CUE2" s="333"/>
      <c r="CUF2" s="333"/>
      <c r="CUG2" s="333"/>
      <c r="CUH2" s="333"/>
      <c r="CUI2" s="333"/>
      <c r="CUJ2" s="333"/>
      <c r="CUK2" s="333"/>
      <c r="CUL2" s="333"/>
      <c r="CUM2" s="333"/>
      <c r="CUN2" s="333"/>
      <c r="CUO2" s="333"/>
      <c r="CUP2" s="333"/>
      <c r="CUQ2" s="333"/>
      <c r="CUR2" s="333"/>
      <c r="CUS2" s="333"/>
      <c r="CUT2" s="333"/>
      <c r="CUU2" s="333"/>
      <c r="CUV2" s="333"/>
      <c r="CUW2" s="333"/>
      <c r="CUX2" s="333"/>
      <c r="CUY2" s="333"/>
      <c r="CUZ2" s="333"/>
      <c r="CVA2" s="333"/>
      <c r="CVB2" s="333"/>
      <c r="CVC2" s="333"/>
      <c r="CVD2" s="333"/>
      <c r="CVE2" s="333"/>
      <c r="CVF2" s="333"/>
      <c r="CVG2" s="333"/>
      <c r="CVH2" s="333"/>
      <c r="CVI2" s="333"/>
      <c r="CVJ2" s="333"/>
      <c r="CVK2" s="333"/>
      <c r="CVL2" s="333"/>
      <c r="CVM2" s="333"/>
      <c r="CVN2" s="333"/>
      <c r="CVO2" s="333"/>
      <c r="CVP2" s="333"/>
      <c r="CVQ2" s="333"/>
      <c r="CVR2" s="333"/>
      <c r="CVS2" s="333"/>
      <c r="CVT2" s="333"/>
      <c r="CVU2" s="333"/>
      <c r="CVV2" s="333"/>
      <c r="CVW2" s="333"/>
      <c r="CVX2" s="333"/>
      <c r="CVY2" s="333"/>
      <c r="CVZ2" s="333"/>
      <c r="CWA2" s="333"/>
      <c r="CWB2" s="333"/>
      <c r="CWC2" s="333"/>
      <c r="CWD2" s="333"/>
      <c r="CWE2" s="333"/>
      <c r="CWF2" s="333"/>
      <c r="CWG2" s="333"/>
      <c r="CWH2" s="333"/>
      <c r="CWI2" s="333"/>
      <c r="CWJ2" s="333"/>
      <c r="CWK2" s="333"/>
      <c r="CWL2" s="333"/>
      <c r="CWM2" s="333"/>
      <c r="CWN2" s="333"/>
      <c r="CWO2" s="333"/>
      <c r="CWP2" s="333"/>
      <c r="CWQ2" s="333"/>
      <c r="CWR2" s="333"/>
      <c r="CWS2" s="333"/>
      <c r="CWT2" s="333"/>
      <c r="CWU2" s="333"/>
      <c r="CWV2" s="333"/>
      <c r="CWW2" s="333"/>
      <c r="CWX2" s="333"/>
      <c r="CWY2" s="333"/>
      <c r="CWZ2" s="333"/>
      <c r="CXA2" s="333"/>
      <c r="CXB2" s="333"/>
      <c r="CXC2" s="333"/>
      <c r="CXD2" s="333"/>
      <c r="CXE2" s="333"/>
      <c r="CXF2" s="333"/>
      <c r="CXG2" s="333"/>
      <c r="CXH2" s="333"/>
      <c r="CXI2" s="333"/>
      <c r="CXJ2" s="333"/>
      <c r="CXK2" s="333"/>
      <c r="CXL2" s="333"/>
      <c r="CXM2" s="333"/>
      <c r="CXN2" s="333"/>
      <c r="CXO2" s="333"/>
      <c r="CXP2" s="333"/>
      <c r="CXQ2" s="333"/>
      <c r="CXR2" s="333"/>
      <c r="CXS2" s="333"/>
      <c r="CXT2" s="333"/>
      <c r="CXU2" s="333"/>
      <c r="CXV2" s="333"/>
      <c r="CXW2" s="333"/>
      <c r="CXX2" s="333"/>
      <c r="CXY2" s="333"/>
      <c r="CXZ2" s="333"/>
      <c r="CYA2" s="333"/>
      <c r="CYB2" s="333"/>
      <c r="CYC2" s="333"/>
      <c r="CYD2" s="333"/>
      <c r="CYE2" s="333"/>
      <c r="CYF2" s="333"/>
      <c r="CYG2" s="333"/>
      <c r="CYH2" s="333"/>
      <c r="CYI2" s="333"/>
      <c r="CYJ2" s="333"/>
      <c r="CYK2" s="333"/>
      <c r="CYL2" s="333"/>
      <c r="CYM2" s="333"/>
      <c r="CYN2" s="333"/>
      <c r="CYO2" s="333"/>
      <c r="CYP2" s="333"/>
      <c r="CYQ2" s="333"/>
      <c r="CYR2" s="333"/>
      <c r="CYS2" s="333"/>
      <c r="CYT2" s="333"/>
      <c r="CYU2" s="333"/>
      <c r="CYV2" s="333"/>
      <c r="CYW2" s="333"/>
      <c r="CYX2" s="333"/>
      <c r="CYY2" s="333"/>
      <c r="CYZ2" s="333"/>
      <c r="CZA2" s="333"/>
      <c r="CZB2" s="333"/>
      <c r="CZC2" s="333"/>
      <c r="CZD2" s="333"/>
      <c r="CZE2" s="333"/>
      <c r="CZF2" s="333"/>
      <c r="CZG2" s="333"/>
      <c r="CZH2" s="333"/>
      <c r="CZI2" s="333"/>
      <c r="CZJ2" s="333"/>
      <c r="CZK2" s="333"/>
      <c r="CZL2" s="333"/>
      <c r="CZM2" s="333"/>
      <c r="CZN2" s="333"/>
      <c r="CZO2" s="333"/>
      <c r="CZP2" s="333"/>
      <c r="CZQ2" s="333"/>
      <c r="CZR2" s="333"/>
      <c r="CZS2" s="333"/>
      <c r="CZT2" s="333"/>
      <c r="CZU2" s="333"/>
      <c r="CZV2" s="333"/>
      <c r="CZW2" s="333"/>
      <c r="CZX2" s="333"/>
      <c r="CZY2" s="333"/>
      <c r="CZZ2" s="333"/>
      <c r="DAA2" s="333"/>
      <c r="DAB2" s="333"/>
      <c r="DAC2" s="333"/>
      <c r="DAD2" s="333"/>
      <c r="DAE2" s="333"/>
      <c r="DAF2" s="333"/>
      <c r="DAG2" s="333"/>
      <c r="DAH2" s="333"/>
      <c r="DAI2" s="333"/>
      <c r="DAJ2" s="333"/>
      <c r="DAK2" s="333"/>
      <c r="DAL2" s="333"/>
      <c r="DAM2" s="333"/>
      <c r="DAN2" s="333"/>
      <c r="DAO2" s="333"/>
      <c r="DAP2" s="333"/>
      <c r="DAQ2" s="333"/>
      <c r="DAR2" s="333"/>
      <c r="DAS2" s="333"/>
      <c r="DAT2" s="333"/>
      <c r="DAU2" s="333"/>
      <c r="DAV2" s="333"/>
      <c r="DAW2" s="333"/>
      <c r="DAX2" s="333"/>
      <c r="DAY2" s="333"/>
      <c r="DAZ2" s="333"/>
      <c r="DBA2" s="333"/>
      <c r="DBB2" s="333"/>
      <c r="DBC2" s="333"/>
      <c r="DBD2" s="333"/>
      <c r="DBE2" s="333"/>
      <c r="DBF2" s="333"/>
      <c r="DBG2" s="333"/>
      <c r="DBH2" s="333"/>
      <c r="DBI2" s="333"/>
      <c r="DBJ2" s="333"/>
      <c r="DBK2" s="333"/>
      <c r="DBL2" s="333"/>
      <c r="DBM2" s="333"/>
      <c r="DBN2" s="333"/>
      <c r="DBO2" s="333"/>
      <c r="DBP2" s="333"/>
      <c r="DBQ2" s="333"/>
      <c r="DBR2" s="333"/>
      <c r="DBS2" s="333"/>
      <c r="DBT2" s="333"/>
      <c r="DBU2" s="333"/>
      <c r="DBV2" s="333"/>
      <c r="DBW2" s="333"/>
      <c r="DBX2" s="333"/>
      <c r="DBY2" s="333"/>
      <c r="DBZ2" s="333"/>
      <c r="DCA2" s="333"/>
      <c r="DCB2" s="333"/>
      <c r="DCC2" s="333"/>
      <c r="DCD2" s="333"/>
      <c r="DCE2" s="333"/>
      <c r="DCF2" s="333"/>
      <c r="DCG2" s="333"/>
      <c r="DCH2" s="333"/>
      <c r="DCI2" s="333"/>
      <c r="DCJ2" s="333"/>
      <c r="DCK2" s="333"/>
      <c r="DCL2" s="333"/>
      <c r="DCM2" s="333"/>
      <c r="DCN2" s="333"/>
      <c r="DCO2" s="333"/>
      <c r="DCP2" s="333"/>
      <c r="DCQ2" s="333"/>
      <c r="DCR2" s="333"/>
      <c r="DCS2" s="333"/>
      <c r="DCT2" s="333"/>
      <c r="DCU2" s="333"/>
      <c r="DCV2" s="333"/>
      <c r="DCW2" s="333"/>
      <c r="DCX2" s="333"/>
      <c r="DCY2" s="333"/>
      <c r="DCZ2" s="333"/>
      <c r="DDA2" s="333"/>
      <c r="DDB2" s="333"/>
      <c r="DDC2" s="333"/>
      <c r="DDD2" s="333"/>
      <c r="DDE2" s="333"/>
      <c r="DDF2" s="333"/>
      <c r="DDG2" s="333"/>
      <c r="DDH2" s="333"/>
      <c r="DDI2" s="333"/>
      <c r="DDJ2" s="333"/>
      <c r="DDK2" s="333"/>
      <c r="DDL2" s="333"/>
      <c r="DDM2" s="333"/>
      <c r="DDN2" s="333"/>
      <c r="DDO2" s="333"/>
      <c r="DDP2" s="333"/>
      <c r="DDQ2" s="333"/>
      <c r="DDR2" s="333"/>
      <c r="DDS2" s="333"/>
      <c r="DDT2" s="333"/>
      <c r="DDU2" s="333"/>
      <c r="DDV2" s="333"/>
      <c r="DDW2" s="333"/>
      <c r="DDX2" s="333"/>
      <c r="DDY2" s="333"/>
      <c r="DDZ2" s="333"/>
      <c r="DEA2" s="333"/>
      <c r="DEB2" s="333"/>
      <c r="DEC2" s="333"/>
      <c r="DED2" s="333"/>
      <c r="DEE2" s="333"/>
      <c r="DEF2" s="333"/>
      <c r="DEG2" s="333"/>
      <c r="DEH2" s="333"/>
      <c r="DEI2" s="333"/>
      <c r="DEJ2" s="333"/>
      <c r="DEK2" s="333"/>
      <c r="DEL2" s="333"/>
      <c r="DEM2" s="333"/>
      <c r="DEN2" s="333"/>
      <c r="DEO2" s="333"/>
      <c r="DEP2" s="333"/>
      <c r="DEQ2" s="333"/>
      <c r="DER2" s="333"/>
      <c r="DES2" s="333"/>
      <c r="DET2" s="333"/>
      <c r="DEU2" s="333"/>
      <c r="DEV2" s="333"/>
      <c r="DEW2" s="333"/>
      <c r="DEX2" s="333"/>
      <c r="DEY2" s="333"/>
      <c r="DEZ2" s="333"/>
      <c r="DFA2" s="333"/>
      <c r="DFB2" s="333"/>
      <c r="DFC2" s="333"/>
      <c r="DFD2" s="333"/>
      <c r="DFE2" s="333"/>
      <c r="DFF2" s="333"/>
      <c r="DFG2" s="333"/>
      <c r="DFH2" s="333"/>
      <c r="DFI2" s="333"/>
      <c r="DFJ2" s="333"/>
      <c r="DFK2" s="333"/>
      <c r="DFL2" s="333"/>
      <c r="DFM2" s="333"/>
      <c r="DFN2" s="333"/>
      <c r="DFO2" s="333"/>
      <c r="DFP2" s="333"/>
      <c r="DFQ2" s="333"/>
      <c r="DFR2" s="333"/>
      <c r="DFS2" s="333"/>
      <c r="DFT2" s="333"/>
      <c r="DFU2" s="333"/>
      <c r="DFV2" s="333"/>
      <c r="DFW2" s="333"/>
      <c r="DFX2" s="333"/>
      <c r="DFY2" s="333"/>
      <c r="DFZ2" s="333"/>
      <c r="DGA2" s="333"/>
      <c r="DGB2" s="333"/>
      <c r="DGC2" s="333"/>
      <c r="DGD2" s="333"/>
      <c r="DGE2" s="333"/>
      <c r="DGF2" s="333"/>
      <c r="DGG2" s="333"/>
      <c r="DGH2" s="333"/>
      <c r="DGI2" s="333"/>
      <c r="DGJ2" s="333"/>
      <c r="DGK2" s="333"/>
      <c r="DGL2" s="333"/>
      <c r="DGM2" s="333"/>
      <c r="DGN2" s="333"/>
      <c r="DGO2" s="333"/>
      <c r="DGP2" s="333"/>
      <c r="DGQ2" s="333"/>
      <c r="DGR2" s="333"/>
      <c r="DGS2" s="333"/>
      <c r="DGT2" s="333"/>
      <c r="DGU2" s="333"/>
      <c r="DGV2" s="333"/>
      <c r="DGW2" s="333"/>
      <c r="DGX2" s="333"/>
      <c r="DGY2" s="333"/>
      <c r="DGZ2" s="333"/>
      <c r="DHA2" s="333"/>
      <c r="DHB2" s="333"/>
      <c r="DHC2" s="333"/>
      <c r="DHD2" s="333"/>
      <c r="DHE2" s="333"/>
      <c r="DHF2" s="333"/>
      <c r="DHG2" s="333"/>
      <c r="DHH2" s="333"/>
      <c r="DHI2" s="333"/>
      <c r="DHJ2" s="333"/>
      <c r="DHK2" s="333"/>
      <c r="DHL2" s="333"/>
      <c r="DHM2" s="333"/>
      <c r="DHN2" s="333"/>
      <c r="DHO2" s="333"/>
      <c r="DHP2" s="333"/>
      <c r="DHQ2" s="333"/>
      <c r="DHR2" s="333"/>
      <c r="DHS2" s="333"/>
      <c r="DHT2" s="333"/>
      <c r="DHU2" s="333"/>
      <c r="DHV2" s="333"/>
      <c r="DHW2" s="333"/>
      <c r="DHX2" s="333"/>
      <c r="DHY2" s="333"/>
      <c r="DHZ2" s="333"/>
      <c r="DIA2" s="333"/>
      <c r="DIB2" s="333"/>
      <c r="DIC2" s="333"/>
      <c r="DID2" s="333"/>
      <c r="DIE2" s="333"/>
      <c r="DIF2" s="333"/>
      <c r="DIG2" s="333"/>
      <c r="DIH2" s="333"/>
      <c r="DII2" s="333"/>
      <c r="DIJ2" s="333"/>
      <c r="DIK2" s="333"/>
      <c r="DIL2" s="333"/>
      <c r="DIM2" s="333"/>
      <c r="DIN2" s="333"/>
      <c r="DIO2" s="333"/>
      <c r="DIP2" s="333"/>
      <c r="DIQ2" s="333"/>
      <c r="DIR2" s="333"/>
      <c r="DIS2" s="333"/>
      <c r="DIT2" s="333"/>
      <c r="DIU2" s="333"/>
      <c r="DIV2" s="333"/>
      <c r="DIW2" s="333"/>
      <c r="DIX2" s="333"/>
      <c r="DIY2" s="333"/>
      <c r="DIZ2" s="333"/>
      <c r="DJA2" s="333"/>
      <c r="DJB2" s="333"/>
      <c r="DJC2" s="333"/>
      <c r="DJD2" s="333"/>
      <c r="DJE2" s="333"/>
      <c r="DJF2" s="333"/>
      <c r="DJG2" s="333"/>
      <c r="DJH2" s="333"/>
      <c r="DJI2" s="333"/>
      <c r="DJJ2" s="333"/>
      <c r="DJK2" s="333"/>
      <c r="DJL2" s="333"/>
      <c r="DJM2" s="333"/>
      <c r="DJN2" s="333"/>
      <c r="DJO2" s="333"/>
      <c r="DJP2" s="333"/>
      <c r="DJQ2" s="333"/>
      <c r="DJR2" s="333"/>
      <c r="DJS2" s="333"/>
      <c r="DJT2" s="333"/>
      <c r="DJU2" s="333"/>
      <c r="DJV2" s="333"/>
      <c r="DJW2" s="333"/>
      <c r="DJX2" s="333"/>
      <c r="DJY2" s="333"/>
      <c r="DJZ2" s="333"/>
      <c r="DKA2" s="333"/>
      <c r="DKB2" s="333"/>
      <c r="DKC2" s="333"/>
      <c r="DKD2" s="333"/>
      <c r="DKE2" s="333"/>
      <c r="DKF2" s="333"/>
      <c r="DKG2" s="333"/>
      <c r="DKH2" s="333"/>
      <c r="DKI2" s="333"/>
      <c r="DKJ2" s="333"/>
      <c r="DKK2" s="333"/>
      <c r="DKL2" s="333"/>
      <c r="DKM2" s="333"/>
      <c r="DKN2" s="333"/>
      <c r="DKO2" s="333"/>
      <c r="DKP2" s="333"/>
      <c r="DKQ2" s="333"/>
      <c r="DKR2" s="333"/>
      <c r="DKS2" s="333"/>
      <c r="DKT2" s="333"/>
      <c r="DKU2" s="333"/>
      <c r="DKV2" s="333"/>
      <c r="DKW2" s="333"/>
      <c r="DKX2" s="333"/>
      <c r="DKY2" s="333"/>
      <c r="DKZ2" s="333"/>
      <c r="DLA2" s="333"/>
      <c r="DLB2" s="333"/>
      <c r="DLC2" s="333"/>
      <c r="DLD2" s="333"/>
      <c r="DLE2" s="333"/>
      <c r="DLF2" s="333"/>
      <c r="DLG2" s="333"/>
      <c r="DLH2" s="333"/>
      <c r="DLI2" s="333"/>
      <c r="DLJ2" s="333"/>
      <c r="DLK2" s="333"/>
      <c r="DLL2" s="333"/>
      <c r="DLM2" s="333"/>
      <c r="DLN2" s="333"/>
      <c r="DLO2" s="333"/>
      <c r="DLP2" s="333"/>
      <c r="DLQ2" s="333"/>
      <c r="DLR2" s="333"/>
      <c r="DLS2" s="333"/>
      <c r="DLT2" s="333"/>
      <c r="DLU2" s="333"/>
      <c r="DLV2" s="333"/>
      <c r="DLW2" s="333"/>
      <c r="DLX2" s="333"/>
      <c r="DLY2" s="333"/>
      <c r="DLZ2" s="333"/>
      <c r="DMA2" s="333"/>
      <c r="DMB2" s="333"/>
      <c r="DMC2" s="333"/>
      <c r="DMD2" s="333"/>
      <c r="DME2" s="333"/>
      <c r="DMF2" s="333"/>
      <c r="DMG2" s="333"/>
      <c r="DMH2" s="333"/>
      <c r="DMI2" s="333"/>
      <c r="DMJ2" s="333"/>
      <c r="DMK2" s="333"/>
      <c r="DML2" s="333"/>
      <c r="DMM2" s="333"/>
      <c r="DMN2" s="333"/>
      <c r="DMO2" s="333"/>
      <c r="DMP2" s="333"/>
      <c r="DMQ2" s="333"/>
      <c r="DMR2" s="333"/>
      <c r="DMS2" s="333"/>
      <c r="DMT2" s="333"/>
      <c r="DMU2" s="333"/>
      <c r="DMV2" s="333"/>
      <c r="DMW2" s="333"/>
      <c r="DMX2" s="333"/>
      <c r="DMY2" s="333"/>
      <c r="DMZ2" s="333"/>
      <c r="DNA2" s="333"/>
      <c r="DNB2" s="333"/>
      <c r="DNC2" s="333"/>
      <c r="DND2" s="333"/>
      <c r="DNE2" s="333"/>
      <c r="DNF2" s="333"/>
      <c r="DNG2" s="333"/>
      <c r="DNH2" s="333"/>
      <c r="DNI2" s="333"/>
      <c r="DNJ2" s="333"/>
      <c r="DNK2" s="333"/>
      <c r="DNL2" s="333"/>
      <c r="DNM2" s="333"/>
      <c r="DNN2" s="333"/>
      <c r="DNO2" s="333"/>
      <c r="DNP2" s="333"/>
      <c r="DNQ2" s="333"/>
      <c r="DNR2" s="333"/>
      <c r="DNS2" s="333"/>
      <c r="DNT2" s="333"/>
      <c r="DNU2" s="333"/>
      <c r="DNV2" s="333"/>
      <c r="DNW2" s="333"/>
      <c r="DNX2" s="333"/>
      <c r="DNY2" s="333"/>
      <c r="DNZ2" s="333"/>
      <c r="DOA2" s="333"/>
      <c r="DOB2" s="333"/>
      <c r="DOC2" s="333"/>
      <c r="DOD2" s="333"/>
      <c r="DOE2" s="333"/>
      <c r="DOF2" s="333"/>
      <c r="DOG2" s="333"/>
      <c r="DOH2" s="333"/>
      <c r="DOI2" s="333"/>
      <c r="DOJ2" s="333"/>
      <c r="DOK2" s="333"/>
      <c r="DOL2" s="333"/>
      <c r="DOM2" s="333"/>
      <c r="DON2" s="333"/>
      <c r="DOO2" s="333"/>
      <c r="DOP2" s="333"/>
      <c r="DOQ2" s="333"/>
      <c r="DOR2" s="333"/>
      <c r="DOS2" s="333"/>
      <c r="DOT2" s="333"/>
      <c r="DOU2" s="333"/>
      <c r="DOV2" s="333"/>
      <c r="DOW2" s="333"/>
      <c r="DOX2" s="333"/>
      <c r="DOY2" s="333"/>
      <c r="DOZ2" s="333"/>
      <c r="DPA2" s="333"/>
      <c r="DPB2" s="333"/>
      <c r="DPC2" s="333"/>
      <c r="DPD2" s="333"/>
      <c r="DPE2" s="333"/>
      <c r="DPF2" s="333"/>
      <c r="DPG2" s="333"/>
      <c r="DPH2" s="333"/>
      <c r="DPI2" s="333"/>
      <c r="DPJ2" s="333"/>
      <c r="DPK2" s="333"/>
      <c r="DPL2" s="333"/>
      <c r="DPM2" s="333"/>
      <c r="DPN2" s="333"/>
      <c r="DPO2" s="333"/>
      <c r="DPP2" s="333"/>
      <c r="DPQ2" s="333"/>
      <c r="DPR2" s="333"/>
      <c r="DPS2" s="333"/>
      <c r="DPT2" s="333"/>
      <c r="DPU2" s="333"/>
      <c r="DPV2" s="333"/>
      <c r="DPW2" s="333"/>
      <c r="DPX2" s="333"/>
      <c r="DPY2" s="333"/>
      <c r="DPZ2" s="333"/>
      <c r="DQA2" s="333"/>
      <c r="DQB2" s="333"/>
      <c r="DQC2" s="333"/>
      <c r="DQD2" s="333"/>
      <c r="DQE2" s="333"/>
      <c r="DQF2" s="333"/>
      <c r="DQG2" s="333"/>
      <c r="DQH2" s="333"/>
      <c r="DQI2" s="333"/>
      <c r="DQJ2" s="333"/>
      <c r="DQK2" s="333"/>
      <c r="DQL2" s="333"/>
      <c r="DQM2" s="333"/>
      <c r="DQN2" s="333"/>
      <c r="DQO2" s="333"/>
      <c r="DQP2" s="333"/>
      <c r="DQQ2" s="333"/>
      <c r="DQR2" s="333"/>
      <c r="DQS2" s="333"/>
      <c r="DQT2" s="333"/>
      <c r="DQU2" s="333"/>
      <c r="DQV2" s="333"/>
      <c r="DQW2" s="333"/>
      <c r="DQX2" s="333"/>
      <c r="DQY2" s="333"/>
      <c r="DQZ2" s="333"/>
      <c r="DRA2" s="333"/>
      <c r="DRB2" s="333"/>
      <c r="DRC2" s="333"/>
      <c r="DRD2" s="333"/>
      <c r="DRE2" s="333"/>
      <c r="DRF2" s="333"/>
      <c r="DRG2" s="333"/>
      <c r="DRH2" s="333"/>
      <c r="DRI2" s="333"/>
      <c r="DRJ2" s="333"/>
      <c r="DRK2" s="333"/>
      <c r="DRL2" s="333"/>
      <c r="DRM2" s="333"/>
      <c r="DRN2" s="333"/>
      <c r="DRO2" s="333"/>
      <c r="DRP2" s="333"/>
      <c r="DRQ2" s="333"/>
      <c r="DRR2" s="333"/>
      <c r="DRS2" s="333"/>
      <c r="DRT2" s="333"/>
      <c r="DRU2" s="333"/>
      <c r="DRV2" s="333"/>
      <c r="DRW2" s="333"/>
      <c r="DRX2" s="333"/>
      <c r="DRY2" s="333"/>
      <c r="DRZ2" s="333"/>
      <c r="DSA2" s="333"/>
      <c r="DSB2" s="333"/>
      <c r="DSC2" s="333"/>
      <c r="DSD2" s="333"/>
      <c r="DSE2" s="333"/>
      <c r="DSF2" s="333"/>
      <c r="DSG2" s="333"/>
      <c r="DSH2" s="333"/>
      <c r="DSI2" s="333"/>
      <c r="DSJ2" s="333"/>
      <c r="DSK2" s="333"/>
      <c r="DSL2" s="333"/>
      <c r="DSM2" s="333"/>
      <c r="DSN2" s="333"/>
      <c r="DSO2" s="333"/>
      <c r="DSP2" s="333"/>
      <c r="DSQ2" s="333"/>
      <c r="DSR2" s="333"/>
      <c r="DSS2" s="333"/>
      <c r="DST2" s="333"/>
      <c r="DSU2" s="333"/>
      <c r="DSV2" s="333"/>
      <c r="DSW2" s="333"/>
      <c r="DSX2" s="333"/>
      <c r="DSY2" s="333"/>
      <c r="DSZ2" s="333"/>
      <c r="DTA2" s="333"/>
      <c r="DTB2" s="333"/>
      <c r="DTC2" s="333"/>
      <c r="DTD2" s="333"/>
      <c r="DTE2" s="333"/>
      <c r="DTF2" s="333"/>
      <c r="DTG2" s="333"/>
      <c r="DTH2" s="333"/>
      <c r="DTI2" s="333"/>
      <c r="DTJ2" s="333"/>
      <c r="DTK2" s="333"/>
      <c r="DTL2" s="333"/>
      <c r="DTM2" s="333"/>
      <c r="DTN2" s="333"/>
      <c r="DTO2" s="333"/>
      <c r="DTP2" s="333"/>
      <c r="DTQ2" s="333"/>
      <c r="DTR2" s="333"/>
      <c r="DTS2" s="333"/>
      <c r="DTT2" s="333"/>
      <c r="DTU2" s="333"/>
      <c r="DTV2" s="333"/>
      <c r="DTW2" s="333"/>
      <c r="DTX2" s="333"/>
      <c r="DTY2" s="333"/>
      <c r="DTZ2" s="333"/>
      <c r="DUA2" s="333"/>
      <c r="DUB2" s="333"/>
      <c r="DUC2" s="333"/>
      <c r="DUD2" s="333"/>
      <c r="DUE2" s="333"/>
      <c r="DUF2" s="333"/>
      <c r="DUG2" s="333"/>
      <c r="DUH2" s="333"/>
      <c r="DUI2" s="333"/>
      <c r="DUJ2" s="333"/>
      <c r="DUK2" s="333"/>
      <c r="DUL2" s="333"/>
      <c r="DUM2" s="333"/>
      <c r="DUN2" s="333"/>
      <c r="DUO2" s="333"/>
      <c r="DUP2" s="333"/>
      <c r="DUQ2" s="333"/>
      <c r="DUR2" s="333"/>
      <c r="DUS2" s="333"/>
      <c r="DUT2" s="333"/>
      <c r="DUU2" s="333"/>
      <c r="DUV2" s="333"/>
      <c r="DUW2" s="333"/>
      <c r="DUX2" s="333"/>
      <c r="DUY2" s="333"/>
      <c r="DUZ2" s="333"/>
      <c r="DVA2" s="333"/>
      <c r="DVB2" s="333"/>
      <c r="DVC2" s="333"/>
      <c r="DVD2" s="333"/>
      <c r="DVE2" s="333"/>
      <c r="DVF2" s="333"/>
      <c r="DVG2" s="333"/>
      <c r="DVH2" s="333"/>
      <c r="DVI2" s="333"/>
      <c r="DVJ2" s="333"/>
      <c r="DVK2" s="333"/>
      <c r="DVL2" s="333"/>
      <c r="DVM2" s="333"/>
      <c r="DVN2" s="333"/>
      <c r="DVO2" s="333"/>
      <c r="DVP2" s="333"/>
      <c r="DVQ2" s="333"/>
      <c r="DVR2" s="333"/>
      <c r="DVS2" s="333"/>
      <c r="DVT2" s="333"/>
      <c r="DVU2" s="333"/>
      <c r="DVV2" s="333"/>
      <c r="DVW2" s="333"/>
      <c r="DVX2" s="333"/>
      <c r="DVY2" s="333"/>
      <c r="DVZ2" s="333"/>
      <c r="DWA2" s="333"/>
      <c r="DWB2" s="333"/>
      <c r="DWC2" s="333"/>
      <c r="DWD2" s="333"/>
      <c r="DWE2" s="333"/>
      <c r="DWF2" s="333"/>
      <c r="DWG2" s="333"/>
      <c r="DWH2" s="333"/>
      <c r="DWI2" s="333"/>
      <c r="DWJ2" s="333"/>
      <c r="DWK2" s="333"/>
      <c r="DWL2" s="333"/>
      <c r="DWM2" s="333"/>
      <c r="DWN2" s="333"/>
      <c r="DWO2" s="333"/>
      <c r="DWP2" s="333"/>
      <c r="DWQ2" s="333"/>
      <c r="DWR2" s="333"/>
      <c r="DWS2" s="333"/>
      <c r="DWT2" s="333"/>
      <c r="DWU2" s="333"/>
      <c r="DWV2" s="333"/>
      <c r="DWW2" s="333"/>
      <c r="DWX2" s="333"/>
      <c r="DWY2" s="333"/>
      <c r="DWZ2" s="333"/>
      <c r="DXA2" s="333"/>
      <c r="DXB2" s="333"/>
      <c r="DXC2" s="333"/>
      <c r="DXD2" s="333"/>
      <c r="DXE2" s="333"/>
      <c r="DXF2" s="333"/>
      <c r="DXG2" s="333"/>
      <c r="DXH2" s="333"/>
      <c r="DXI2" s="333"/>
      <c r="DXJ2" s="333"/>
      <c r="DXK2" s="333"/>
      <c r="DXL2" s="333"/>
      <c r="DXM2" s="333"/>
      <c r="DXN2" s="333"/>
      <c r="DXO2" s="333"/>
      <c r="DXP2" s="333"/>
      <c r="DXQ2" s="333"/>
      <c r="DXR2" s="333"/>
      <c r="DXS2" s="333"/>
      <c r="DXT2" s="333"/>
      <c r="DXU2" s="333"/>
      <c r="DXV2" s="333"/>
      <c r="DXW2" s="333"/>
      <c r="DXX2" s="333"/>
      <c r="DXY2" s="333"/>
      <c r="DXZ2" s="333"/>
      <c r="DYA2" s="333"/>
      <c r="DYB2" s="333"/>
      <c r="DYC2" s="333"/>
      <c r="DYD2" s="333"/>
      <c r="DYE2" s="333"/>
      <c r="DYF2" s="333"/>
      <c r="DYG2" s="333"/>
      <c r="DYH2" s="333"/>
      <c r="DYI2" s="333"/>
      <c r="DYJ2" s="333"/>
      <c r="DYK2" s="333"/>
      <c r="DYL2" s="333"/>
      <c r="DYM2" s="333"/>
      <c r="DYN2" s="333"/>
      <c r="DYO2" s="333"/>
      <c r="DYP2" s="333"/>
      <c r="DYQ2" s="333"/>
      <c r="DYR2" s="333"/>
      <c r="DYS2" s="333"/>
      <c r="DYT2" s="333"/>
      <c r="DYU2" s="333"/>
      <c r="DYV2" s="333"/>
      <c r="DYW2" s="333"/>
      <c r="DYX2" s="333"/>
      <c r="DYY2" s="333"/>
      <c r="DYZ2" s="333"/>
      <c r="DZA2" s="333"/>
      <c r="DZB2" s="333"/>
      <c r="DZC2" s="333"/>
      <c r="DZD2" s="333"/>
      <c r="DZE2" s="333"/>
      <c r="DZF2" s="333"/>
      <c r="DZG2" s="333"/>
      <c r="DZH2" s="333"/>
      <c r="DZI2" s="333"/>
      <c r="DZJ2" s="333"/>
      <c r="DZK2" s="333"/>
      <c r="DZL2" s="333"/>
      <c r="DZM2" s="333"/>
      <c r="DZN2" s="333"/>
      <c r="DZO2" s="333"/>
      <c r="DZP2" s="333"/>
      <c r="DZQ2" s="333"/>
      <c r="DZR2" s="333"/>
      <c r="DZS2" s="333"/>
      <c r="DZT2" s="333"/>
      <c r="DZU2" s="333"/>
      <c r="DZV2" s="333"/>
      <c r="DZW2" s="333"/>
      <c r="DZX2" s="333"/>
      <c r="DZY2" s="333"/>
      <c r="DZZ2" s="333"/>
      <c r="EAA2" s="333"/>
      <c r="EAB2" s="333"/>
      <c r="EAC2" s="333"/>
      <c r="EAD2" s="333"/>
      <c r="EAE2" s="333"/>
      <c r="EAF2" s="333"/>
      <c r="EAG2" s="333"/>
      <c r="EAH2" s="333"/>
      <c r="EAI2" s="333"/>
      <c r="EAJ2" s="333"/>
      <c r="EAK2" s="333"/>
      <c r="EAL2" s="333"/>
      <c r="EAM2" s="333"/>
      <c r="EAN2" s="333"/>
      <c r="EAO2" s="333"/>
      <c r="EAP2" s="333"/>
      <c r="EAQ2" s="333"/>
      <c r="EAR2" s="333"/>
      <c r="EAS2" s="333"/>
      <c r="EAT2" s="333"/>
      <c r="EAU2" s="333"/>
      <c r="EAV2" s="333"/>
      <c r="EAW2" s="333"/>
      <c r="EAX2" s="333"/>
      <c r="EAY2" s="333"/>
      <c r="EAZ2" s="333"/>
      <c r="EBA2" s="333"/>
      <c r="EBB2" s="333"/>
      <c r="EBC2" s="333"/>
      <c r="EBD2" s="333"/>
      <c r="EBE2" s="333"/>
      <c r="EBF2" s="333"/>
      <c r="EBG2" s="333"/>
      <c r="EBH2" s="333"/>
      <c r="EBI2" s="333"/>
      <c r="EBJ2" s="333"/>
      <c r="EBK2" s="333"/>
      <c r="EBL2" s="333"/>
      <c r="EBM2" s="333"/>
      <c r="EBN2" s="333"/>
      <c r="EBO2" s="333"/>
      <c r="EBP2" s="333"/>
      <c r="EBQ2" s="333"/>
      <c r="EBR2" s="333"/>
      <c r="EBS2" s="333"/>
      <c r="EBT2" s="333"/>
      <c r="EBU2" s="333"/>
      <c r="EBV2" s="333"/>
      <c r="EBW2" s="333"/>
      <c r="EBX2" s="333"/>
      <c r="EBY2" s="333"/>
      <c r="EBZ2" s="333"/>
      <c r="ECA2" s="333"/>
      <c r="ECB2" s="333"/>
      <c r="ECC2" s="333"/>
      <c r="ECD2" s="333"/>
      <c r="ECE2" s="333"/>
      <c r="ECF2" s="333"/>
      <c r="ECG2" s="333"/>
      <c r="ECH2" s="333"/>
      <c r="ECI2" s="333"/>
      <c r="ECJ2" s="333"/>
      <c r="ECK2" s="333"/>
      <c r="ECL2" s="333"/>
      <c r="ECM2" s="333"/>
      <c r="ECN2" s="333"/>
      <c r="ECO2" s="333"/>
      <c r="ECP2" s="333"/>
      <c r="ECQ2" s="333"/>
      <c r="ECR2" s="333"/>
      <c r="ECS2" s="333"/>
      <c r="ECT2" s="333"/>
      <c r="ECU2" s="333"/>
      <c r="ECV2" s="333"/>
      <c r="ECW2" s="333"/>
      <c r="ECX2" s="333"/>
      <c r="ECY2" s="333"/>
      <c r="ECZ2" s="333"/>
      <c r="EDA2" s="333"/>
      <c r="EDB2" s="333"/>
      <c r="EDC2" s="333"/>
      <c r="EDD2" s="333"/>
      <c r="EDE2" s="333"/>
      <c r="EDF2" s="333"/>
      <c r="EDG2" s="333"/>
      <c r="EDH2" s="333"/>
      <c r="EDI2" s="333"/>
      <c r="EDJ2" s="333"/>
      <c r="EDK2" s="333"/>
      <c r="EDL2" s="333"/>
      <c r="EDM2" s="333"/>
      <c r="EDN2" s="333"/>
      <c r="EDO2" s="333"/>
      <c r="EDP2" s="333"/>
      <c r="EDQ2" s="333"/>
      <c r="EDR2" s="333"/>
      <c r="EDS2" s="333"/>
      <c r="EDT2" s="333"/>
      <c r="EDU2" s="333"/>
      <c r="EDV2" s="333"/>
      <c r="EDW2" s="333"/>
      <c r="EDX2" s="333"/>
      <c r="EDY2" s="333"/>
      <c r="EDZ2" s="333"/>
      <c r="EEA2" s="333"/>
      <c r="EEB2" s="333"/>
      <c r="EEC2" s="333"/>
      <c r="EED2" s="333"/>
      <c r="EEE2" s="333"/>
      <c r="EEF2" s="333"/>
      <c r="EEG2" s="333"/>
      <c r="EEH2" s="333"/>
      <c r="EEI2" s="333"/>
      <c r="EEJ2" s="333"/>
      <c r="EEK2" s="333"/>
      <c r="EEL2" s="333"/>
      <c r="EEM2" s="333"/>
      <c r="EEN2" s="333"/>
      <c r="EEO2" s="333"/>
      <c r="EEP2" s="333"/>
      <c r="EEQ2" s="333"/>
      <c r="EER2" s="333"/>
      <c r="EES2" s="333"/>
      <c r="EET2" s="333"/>
      <c r="EEU2" s="333"/>
      <c r="EEV2" s="333"/>
      <c r="EEW2" s="333"/>
      <c r="EEX2" s="333"/>
      <c r="EEY2" s="333"/>
      <c r="EEZ2" s="333"/>
      <c r="EFA2" s="333"/>
      <c r="EFB2" s="333"/>
      <c r="EFC2" s="333"/>
      <c r="EFD2" s="333"/>
      <c r="EFE2" s="333"/>
      <c r="EFF2" s="333"/>
      <c r="EFG2" s="333"/>
      <c r="EFH2" s="333"/>
      <c r="EFI2" s="333"/>
      <c r="EFJ2" s="333"/>
      <c r="EFK2" s="333"/>
      <c r="EFL2" s="333"/>
      <c r="EFM2" s="333"/>
      <c r="EFN2" s="333"/>
      <c r="EFO2" s="333"/>
      <c r="EFP2" s="333"/>
      <c r="EFQ2" s="333"/>
      <c r="EFR2" s="333"/>
      <c r="EFS2" s="333"/>
      <c r="EFT2" s="333"/>
      <c r="EFU2" s="333"/>
      <c r="EFV2" s="333"/>
      <c r="EFW2" s="333"/>
      <c r="EFX2" s="333"/>
      <c r="EFY2" s="333"/>
      <c r="EFZ2" s="333"/>
      <c r="EGA2" s="333"/>
      <c r="EGB2" s="333"/>
      <c r="EGC2" s="333"/>
      <c r="EGD2" s="333"/>
      <c r="EGE2" s="333"/>
      <c r="EGF2" s="333"/>
      <c r="EGG2" s="333"/>
      <c r="EGH2" s="333"/>
      <c r="EGI2" s="333"/>
      <c r="EGJ2" s="333"/>
      <c r="EGK2" s="333"/>
      <c r="EGL2" s="333"/>
      <c r="EGM2" s="333"/>
      <c r="EGN2" s="333"/>
      <c r="EGO2" s="333"/>
      <c r="EGP2" s="333"/>
      <c r="EGQ2" s="333"/>
      <c r="EGR2" s="333"/>
      <c r="EGS2" s="333"/>
      <c r="EGT2" s="333"/>
      <c r="EGU2" s="333"/>
      <c r="EGV2" s="333"/>
      <c r="EGW2" s="333"/>
      <c r="EGX2" s="333"/>
      <c r="EGY2" s="333"/>
      <c r="EGZ2" s="333"/>
      <c r="EHA2" s="333"/>
      <c r="EHB2" s="333"/>
      <c r="EHC2" s="333"/>
      <c r="EHD2" s="333"/>
      <c r="EHE2" s="333"/>
      <c r="EHF2" s="333"/>
      <c r="EHG2" s="333"/>
      <c r="EHH2" s="333"/>
      <c r="EHI2" s="333"/>
      <c r="EHJ2" s="333"/>
      <c r="EHK2" s="333"/>
      <c r="EHL2" s="333"/>
      <c r="EHM2" s="333"/>
      <c r="EHN2" s="333"/>
      <c r="EHO2" s="333"/>
      <c r="EHP2" s="333"/>
      <c r="EHQ2" s="333"/>
      <c r="EHR2" s="333"/>
      <c r="EHS2" s="333"/>
      <c r="EHT2" s="333"/>
      <c r="EHU2" s="333"/>
      <c r="EHV2" s="333"/>
      <c r="EHW2" s="333"/>
      <c r="EHX2" s="333"/>
      <c r="EHY2" s="333"/>
      <c r="EHZ2" s="333"/>
      <c r="EIA2" s="333"/>
      <c r="EIB2" s="333"/>
      <c r="EIC2" s="333"/>
      <c r="EID2" s="333"/>
      <c r="EIE2" s="333"/>
      <c r="EIF2" s="333"/>
      <c r="EIG2" s="333"/>
      <c r="EIH2" s="333"/>
      <c r="EII2" s="333"/>
      <c r="EIJ2" s="333"/>
      <c r="EIK2" s="333"/>
      <c r="EIL2" s="333"/>
      <c r="EIM2" s="333"/>
      <c r="EIN2" s="333"/>
      <c r="EIO2" s="333"/>
      <c r="EIP2" s="333"/>
      <c r="EIQ2" s="333"/>
      <c r="EIR2" s="333"/>
      <c r="EIS2" s="333"/>
      <c r="EIT2" s="333"/>
      <c r="EIU2" s="333"/>
      <c r="EIV2" s="333"/>
      <c r="EIW2" s="333"/>
      <c r="EIX2" s="333"/>
      <c r="EIY2" s="333"/>
      <c r="EIZ2" s="333"/>
      <c r="EJA2" s="333"/>
      <c r="EJB2" s="333"/>
      <c r="EJC2" s="333"/>
      <c r="EJD2" s="333"/>
      <c r="EJE2" s="333"/>
      <c r="EJF2" s="333"/>
      <c r="EJG2" s="333"/>
      <c r="EJH2" s="333"/>
      <c r="EJI2" s="333"/>
      <c r="EJJ2" s="333"/>
      <c r="EJK2" s="333"/>
      <c r="EJL2" s="333"/>
      <c r="EJM2" s="333"/>
      <c r="EJN2" s="333"/>
      <c r="EJO2" s="333"/>
      <c r="EJP2" s="333"/>
      <c r="EJQ2" s="333"/>
      <c r="EJR2" s="333"/>
      <c r="EJS2" s="333"/>
      <c r="EJT2" s="333"/>
      <c r="EJU2" s="333"/>
      <c r="EJV2" s="333"/>
      <c r="EJW2" s="333"/>
      <c r="EJX2" s="333"/>
      <c r="EJY2" s="333"/>
      <c r="EJZ2" s="333"/>
      <c r="EKA2" s="333"/>
      <c r="EKB2" s="333"/>
      <c r="EKC2" s="333"/>
      <c r="EKD2" s="333"/>
      <c r="EKE2" s="333"/>
      <c r="EKF2" s="333"/>
      <c r="EKG2" s="333"/>
      <c r="EKH2" s="333"/>
      <c r="EKI2" s="333"/>
      <c r="EKJ2" s="333"/>
      <c r="EKK2" s="333"/>
      <c r="EKL2" s="333"/>
      <c r="EKM2" s="333"/>
      <c r="EKN2" s="333"/>
      <c r="EKO2" s="333"/>
      <c r="EKP2" s="333"/>
      <c r="EKQ2" s="333"/>
      <c r="EKR2" s="333"/>
      <c r="EKS2" s="333"/>
      <c r="EKT2" s="333"/>
      <c r="EKU2" s="333"/>
      <c r="EKV2" s="333"/>
      <c r="EKW2" s="333"/>
      <c r="EKX2" s="333"/>
      <c r="EKY2" s="333"/>
      <c r="EKZ2" s="333"/>
      <c r="ELA2" s="333"/>
      <c r="ELB2" s="333"/>
      <c r="ELC2" s="333"/>
      <c r="ELD2" s="333"/>
      <c r="ELE2" s="333"/>
      <c r="ELF2" s="333"/>
      <c r="ELG2" s="333"/>
      <c r="ELH2" s="333"/>
      <c r="ELI2" s="333"/>
      <c r="ELJ2" s="333"/>
      <c r="ELK2" s="333"/>
      <c r="ELL2" s="333"/>
      <c r="ELM2" s="333"/>
      <c r="ELN2" s="333"/>
      <c r="ELO2" s="333"/>
      <c r="ELP2" s="333"/>
      <c r="ELQ2" s="333"/>
      <c r="ELR2" s="333"/>
      <c r="ELS2" s="333"/>
      <c r="ELT2" s="333"/>
      <c r="ELU2" s="333"/>
      <c r="ELV2" s="333"/>
      <c r="ELW2" s="333"/>
      <c r="ELX2" s="333"/>
      <c r="ELY2" s="333"/>
      <c r="ELZ2" s="333"/>
      <c r="EMA2" s="333"/>
      <c r="EMB2" s="333"/>
      <c r="EMC2" s="333"/>
      <c r="EMD2" s="333"/>
      <c r="EME2" s="333"/>
      <c r="EMF2" s="333"/>
      <c r="EMG2" s="333"/>
      <c r="EMH2" s="333"/>
      <c r="EMI2" s="333"/>
      <c r="EMJ2" s="333"/>
      <c r="EMK2" s="333"/>
      <c r="EML2" s="333"/>
      <c r="EMM2" s="333"/>
      <c r="EMN2" s="333"/>
      <c r="EMO2" s="333"/>
      <c r="EMP2" s="333"/>
      <c r="EMQ2" s="333"/>
      <c r="EMR2" s="333"/>
      <c r="EMS2" s="333"/>
      <c r="EMT2" s="333"/>
      <c r="EMU2" s="333"/>
      <c r="EMV2" s="333"/>
      <c r="EMW2" s="333"/>
      <c r="EMX2" s="333"/>
      <c r="EMY2" s="333"/>
      <c r="EMZ2" s="333"/>
      <c r="ENA2" s="333"/>
      <c r="ENB2" s="333"/>
      <c r="ENC2" s="333"/>
      <c r="END2" s="333"/>
      <c r="ENE2" s="333"/>
      <c r="ENF2" s="333"/>
      <c r="ENG2" s="333"/>
      <c r="ENH2" s="333"/>
      <c r="ENI2" s="333"/>
      <c r="ENJ2" s="333"/>
      <c r="ENK2" s="333"/>
      <c r="ENL2" s="333"/>
      <c r="ENM2" s="333"/>
      <c r="ENN2" s="333"/>
      <c r="ENO2" s="333"/>
      <c r="ENP2" s="333"/>
      <c r="ENQ2" s="333"/>
      <c r="ENR2" s="333"/>
      <c r="ENS2" s="333"/>
      <c r="ENT2" s="333"/>
      <c r="ENU2" s="333"/>
      <c r="ENV2" s="333"/>
      <c r="ENW2" s="333"/>
      <c r="ENX2" s="333"/>
      <c r="ENY2" s="333"/>
      <c r="ENZ2" s="333"/>
      <c r="EOA2" s="333"/>
      <c r="EOB2" s="333"/>
      <c r="EOC2" s="333"/>
      <c r="EOD2" s="333"/>
      <c r="EOE2" s="333"/>
      <c r="EOF2" s="333"/>
      <c r="EOG2" s="333"/>
      <c r="EOH2" s="333"/>
      <c r="EOI2" s="333"/>
      <c r="EOJ2" s="333"/>
      <c r="EOK2" s="333"/>
      <c r="EOL2" s="333"/>
      <c r="EOM2" s="333"/>
      <c r="EON2" s="333"/>
      <c r="EOO2" s="333"/>
      <c r="EOP2" s="333"/>
      <c r="EOQ2" s="333"/>
      <c r="EOR2" s="333"/>
      <c r="EOS2" s="333"/>
      <c r="EOT2" s="333"/>
      <c r="EOU2" s="333"/>
      <c r="EOV2" s="333"/>
      <c r="EOW2" s="333"/>
      <c r="EOX2" s="333"/>
      <c r="EOY2" s="333"/>
      <c r="EOZ2" s="333"/>
      <c r="EPA2" s="333"/>
      <c r="EPB2" s="333"/>
      <c r="EPC2" s="333"/>
      <c r="EPD2" s="333"/>
      <c r="EPE2" s="333"/>
      <c r="EPF2" s="333"/>
      <c r="EPG2" s="333"/>
      <c r="EPH2" s="333"/>
      <c r="EPI2" s="333"/>
      <c r="EPJ2" s="333"/>
      <c r="EPK2" s="333"/>
      <c r="EPL2" s="333"/>
      <c r="EPM2" s="333"/>
      <c r="EPN2" s="333"/>
      <c r="EPO2" s="333"/>
      <c r="EPP2" s="333"/>
      <c r="EPQ2" s="333"/>
      <c r="EPR2" s="333"/>
      <c r="EPS2" s="333"/>
      <c r="EPT2" s="333"/>
      <c r="EPU2" s="333"/>
      <c r="EPV2" s="333"/>
      <c r="EPW2" s="333"/>
      <c r="EPX2" s="333"/>
      <c r="EPY2" s="333"/>
      <c r="EPZ2" s="333"/>
      <c r="EQA2" s="333"/>
      <c r="EQB2" s="333"/>
      <c r="EQC2" s="333"/>
      <c r="EQD2" s="333"/>
      <c r="EQE2" s="333"/>
      <c r="EQF2" s="333"/>
      <c r="EQG2" s="333"/>
      <c r="EQH2" s="333"/>
      <c r="EQI2" s="333"/>
      <c r="EQJ2" s="333"/>
      <c r="EQK2" s="333"/>
      <c r="EQL2" s="333"/>
      <c r="EQM2" s="333"/>
      <c r="EQN2" s="333"/>
      <c r="EQO2" s="333"/>
      <c r="EQP2" s="333"/>
      <c r="EQQ2" s="333"/>
      <c r="EQR2" s="333"/>
      <c r="EQS2" s="333"/>
      <c r="EQT2" s="333"/>
      <c r="EQU2" s="333"/>
      <c r="EQV2" s="333"/>
      <c r="EQW2" s="333"/>
      <c r="EQX2" s="333"/>
      <c r="EQY2" s="333"/>
      <c r="EQZ2" s="333"/>
      <c r="ERA2" s="333"/>
      <c r="ERB2" s="333"/>
      <c r="ERC2" s="333"/>
      <c r="ERD2" s="333"/>
      <c r="ERE2" s="333"/>
      <c r="ERF2" s="333"/>
      <c r="ERG2" s="333"/>
      <c r="ERH2" s="333"/>
      <c r="ERI2" s="333"/>
      <c r="ERJ2" s="333"/>
      <c r="ERK2" s="333"/>
      <c r="ERL2" s="333"/>
      <c r="ERM2" s="333"/>
      <c r="ERN2" s="333"/>
      <c r="ERO2" s="333"/>
      <c r="ERP2" s="333"/>
      <c r="ERQ2" s="333"/>
      <c r="ERR2" s="333"/>
      <c r="ERS2" s="333"/>
      <c r="ERT2" s="333"/>
      <c r="ERU2" s="333"/>
      <c r="ERV2" s="333"/>
      <c r="ERW2" s="333"/>
      <c r="ERX2" s="333"/>
      <c r="ERY2" s="333"/>
      <c r="ERZ2" s="333"/>
      <c r="ESA2" s="333"/>
      <c r="ESB2" s="333"/>
      <c r="ESC2" s="333"/>
      <c r="ESD2" s="333"/>
      <c r="ESE2" s="333"/>
      <c r="ESF2" s="333"/>
      <c r="ESG2" s="333"/>
      <c r="ESH2" s="333"/>
      <c r="ESI2" s="333"/>
      <c r="ESJ2" s="333"/>
      <c r="ESK2" s="333"/>
      <c r="ESL2" s="333"/>
      <c r="ESM2" s="333"/>
      <c r="ESN2" s="333"/>
      <c r="ESO2" s="333"/>
      <c r="ESP2" s="333"/>
      <c r="ESQ2" s="333"/>
      <c r="ESR2" s="333"/>
      <c r="ESS2" s="333"/>
      <c r="EST2" s="333"/>
      <c r="ESU2" s="333"/>
      <c r="ESV2" s="333"/>
      <c r="ESW2" s="333"/>
      <c r="ESX2" s="333"/>
      <c r="ESY2" s="333"/>
      <c r="ESZ2" s="333"/>
      <c r="ETA2" s="333"/>
      <c r="ETB2" s="333"/>
      <c r="ETC2" s="333"/>
      <c r="ETD2" s="333"/>
      <c r="ETE2" s="333"/>
      <c r="ETF2" s="333"/>
      <c r="ETG2" s="333"/>
      <c r="ETH2" s="333"/>
      <c r="ETI2" s="333"/>
      <c r="ETJ2" s="333"/>
      <c r="ETK2" s="333"/>
      <c r="ETL2" s="333"/>
      <c r="ETM2" s="333"/>
      <c r="ETN2" s="333"/>
      <c r="ETO2" s="333"/>
      <c r="ETP2" s="333"/>
      <c r="ETQ2" s="333"/>
      <c r="ETR2" s="333"/>
      <c r="ETS2" s="333"/>
      <c r="ETT2" s="333"/>
      <c r="ETU2" s="333"/>
      <c r="ETV2" s="333"/>
      <c r="ETW2" s="333"/>
      <c r="ETX2" s="333"/>
      <c r="ETY2" s="333"/>
      <c r="ETZ2" s="333"/>
      <c r="EUA2" s="333"/>
      <c r="EUB2" s="333"/>
      <c r="EUC2" s="333"/>
      <c r="EUD2" s="333"/>
      <c r="EUE2" s="333"/>
      <c r="EUF2" s="333"/>
      <c r="EUG2" s="333"/>
      <c r="EUH2" s="333"/>
      <c r="EUI2" s="333"/>
      <c r="EUJ2" s="333"/>
      <c r="EUK2" s="333"/>
      <c r="EUL2" s="333"/>
      <c r="EUM2" s="333"/>
      <c r="EUN2" s="333"/>
      <c r="EUO2" s="333"/>
      <c r="EUP2" s="333"/>
      <c r="EUQ2" s="333"/>
      <c r="EUR2" s="333"/>
      <c r="EUS2" s="333"/>
      <c r="EUT2" s="333"/>
      <c r="EUU2" s="333"/>
      <c r="EUV2" s="333"/>
      <c r="EUW2" s="333"/>
      <c r="EUX2" s="333"/>
      <c r="EUY2" s="333"/>
      <c r="EUZ2" s="333"/>
      <c r="EVA2" s="333"/>
      <c r="EVB2" s="333"/>
      <c r="EVC2" s="333"/>
      <c r="EVD2" s="333"/>
      <c r="EVE2" s="333"/>
      <c r="EVF2" s="333"/>
      <c r="EVG2" s="333"/>
      <c r="EVH2" s="333"/>
      <c r="EVI2" s="333"/>
      <c r="EVJ2" s="333"/>
      <c r="EVK2" s="333"/>
      <c r="EVL2" s="333"/>
      <c r="EVM2" s="333"/>
      <c r="EVN2" s="333"/>
      <c r="EVO2" s="333"/>
      <c r="EVP2" s="333"/>
      <c r="EVQ2" s="333"/>
      <c r="EVR2" s="333"/>
      <c r="EVS2" s="333"/>
      <c r="EVT2" s="333"/>
      <c r="EVU2" s="333"/>
      <c r="EVV2" s="333"/>
      <c r="EVW2" s="333"/>
      <c r="EVX2" s="333"/>
      <c r="EVY2" s="333"/>
      <c r="EVZ2" s="333"/>
      <c r="EWA2" s="333"/>
      <c r="EWB2" s="333"/>
      <c r="EWC2" s="333"/>
      <c r="EWD2" s="333"/>
      <c r="EWE2" s="333"/>
      <c r="EWF2" s="333"/>
      <c r="EWG2" s="333"/>
      <c r="EWH2" s="333"/>
      <c r="EWI2" s="333"/>
      <c r="EWJ2" s="333"/>
      <c r="EWK2" s="333"/>
      <c r="EWL2" s="333"/>
      <c r="EWM2" s="333"/>
      <c r="EWN2" s="333"/>
      <c r="EWO2" s="333"/>
      <c r="EWP2" s="333"/>
      <c r="EWQ2" s="333"/>
      <c r="EWR2" s="333"/>
      <c r="EWS2" s="333"/>
      <c r="EWT2" s="333"/>
      <c r="EWU2" s="333"/>
      <c r="EWV2" s="333"/>
      <c r="EWW2" s="333"/>
      <c r="EWX2" s="333"/>
      <c r="EWY2" s="333"/>
      <c r="EWZ2" s="333"/>
      <c r="EXA2" s="333"/>
      <c r="EXB2" s="333"/>
      <c r="EXC2" s="333"/>
      <c r="EXD2" s="333"/>
      <c r="EXE2" s="333"/>
      <c r="EXF2" s="333"/>
      <c r="EXG2" s="333"/>
      <c r="EXH2" s="333"/>
      <c r="EXI2" s="333"/>
      <c r="EXJ2" s="333"/>
      <c r="EXK2" s="333"/>
      <c r="EXL2" s="333"/>
      <c r="EXM2" s="333"/>
      <c r="EXN2" s="333"/>
      <c r="EXO2" s="333"/>
      <c r="EXP2" s="333"/>
      <c r="EXQ2" s="333"/>
      <c r="EXR2" s="333"/>
      <c r="EXS2" s="333"/>
      <c r="EXT2" s="333"/>
      <c r="EXU2" s="333"/>
      <c r="EXV2" s="333"/>
      <c r="EXW2" s="333"/>
      <c r="EXX2" s="333"/>
      <c r="EXY2" s="333"/>
      <c r="EXZ2" s="333"/>
      <c r="EYA2" s="333"/>
      <c r="EYB2" s="333"/>
      <c r="EYC2" s="333"/>
      <c r="EYD2" s="333"/>
      <c r="EYE2" s="333"/>
      <c r="EYF2" s="333"/>
      <c r="EYG2" s="333"/>
      <c r="EYH2" s="333"/>
      <c r="EYI2" s="333"/>
      <c r="EYJ2" s="333"/>
      <c r="EYK2" s="333"/>
      <c r="EYL2" s="333"/>
      <c r="EYM2" s="333"/>
      <c r="EYN2" s="333"/>
      <c r="EYO2" s="333"/>
      <c r="EYP2" s="333"/>
      <c r="EYQ2" s="333"/>
      <c r="EYR2" s="333"/>
      <c r="EYS2" s="333"/>
      <c r="EYT2" s="333"/>
      <c r="EYU2" s="333"/>
      <c r="EYV2" s="333"/>
      <c r="EYW2" s="333"/>
      <c r="EYX2" s="333"/>
      <c r="EYY2" s="333"/>
      <c r="EYZ2" s="333"/>
      <c r="EZA2" s="333"/>
      <c r="EZB2" s="333"/>
      <c r="EZC2" s="333"/>
      <c r="EZD2" s="333"/>
      <c r="EZE2" s="333"/>
      <c r="EZF2" s="333"/>
      <c r="EZG2" s="333"/>
      <c r="EZH2" s="333"/>
      <c r="EZI2" s="333"/>
      <c r="EZJ2" s="333"/>
      <c r="EZK2" s="333"/>
      <c r="EZL2" s="333"/>
      <c r="EZM2" s="333"/>
      <c r="EZN2" s="333"/>
      <c r="EZO2" s="333"/>
      <c r="EZP2" s="333"/>
      <c r="EZQ2" s="333"/>
      <c r="EZR2" s="333"/>
      <c r="EZS2" s="333"/>
      <c r="EZT2" s="333"/>
      <c r="EZU2" s="333"/>
      <c r="EZV2" s="333"/>
      <c r="EZW2" s="333"/>
      <c r="EZX2" s="333"/>
      <c r="EZY2" s="333"/>
      <c r="EZZ2" s="333"/>
      <c r="FAA2" s="333"/>
      <c r="FAB2" s="333"/>
      <c r="FAC2" s="333"/>
      <c r="FAD2" s="333"/>
      <c r="FAE2" s="333"/>
      <c r="FAF2" s="333"/>
      <c r="FAG2" s="333"/>
      <c r="FAH2" s="333"/>
      <c r="FAI2" s="333"/>
      <c r="FAJ2" s="333"/>
      <c r="FAK2" s="333"/>
      <c r="FAL2" s="333"/>
      <c r="FAM2" s="333"/>
      <c r="FAN2" s="333"/>
      <c r="FAO2" s="333"/>
      <c r="FAP2" s="333"/>
      <c r="FAQ2" s="333"/>
      <c r="FAR2" s="333"/>
      <c r="FAS2" s="333"/>
      <c r="FAT2" s="333"/>
      <c r="FAU2" s="333"/>
      <c r="FAV2" s="333"/>
      <c r="FAW2" s="333"/>
      <c r="FAX2" s="333"/>
      <c r="FAY2" s="333"/>
      <c r="FAZ2" s="333"/>
      <c r="FBA2" s="333"/>
      <c r="FBB2" s="333"/>
      <c r="FBC2" s="333"/>
      <c r="FBD2" s="333"/>
      <c r="FBE2" s="333"/>
      <c r="FBF2" s="333"/>
      <c r="FBG2" s="333"/>
      <c r="FBH2" s="333"/>
      <c r="FBI2" s="333"/>
      <c r="FBJ2" s="333"/>
      <c r="FBK2" s="333"/>
      <c r="FBL2" s="333"/>
      <c r="FBM2" s="333"/>
      <c r="FBN2" s="333"/>
      <c r="FBO2" s="333"/>
      <c r="FBP2" s="333"/>
      <c r="FBQ2" s="333"/>
      <c r="FBR2" s="333"/>
      <c r="FBS2" s="333"/>
      <c r="FBT2" s="333"/>
      <c r="FBU2" s="333"/>
      <c r="FBV2" s="333"/>
      <c r="FBW2" s="333"/>
      <c r="FBX2" s="333"/>
      <c r="FBY2" s="333"/>
      <c r="FBZ2" s="333"/>
      <c r="FCA2" s="333"/>
      <c r="FCB2" s="333"/>
      <c r="FCC2" s="333"/>
      <c r="FCD2" s="333"/>
      <c r="FCE2" s="333"/>
      <c r="FCF2" s="333"/>
      <c r="FCG2" s="333"/>
      <c r="FCH2" s="333"/>
      <c r="FCI2" s="333"/>
      <c r="FCJ2" s="333"/>
      <c r="FCK2" s="333"/>
      <c r="FCL2" s="333"/>
      <c r="FCM2" s="333"/>
      <c r="FCN2" s="333"/>
      <c r="FCO2" s="333"/>
      <c r="FCP2" s="333"/>
      <c r="FCQ2" s="333"/>
      <c r="FCR2" s="333"/>
      <c r="FCS2" s="333"/>
      <c r="FCT2" s="333"/>
      <c r="FCU2" s="333"/>
      <c r="FCV2" s="333"/>
      <c r="FCW2" s="333"/>
      <c r="FCX2" s="333"/>
      <c r="FCY2" s="333"/>
      <c r="FCZ2" s="333"/>
      <c r="FDA2" s="333"/>
      <c r="FDB2" s="333"/>
      <c r="FDC2" s="333"/>
      <c r="FDD2" s="333"/>
      <c r="FDE2" s="333"/>
      <c r="FDF2" s="333"/>
      <c r="FDG2" s="333"/>
      <c r="FDH2" s="333"/>
      <c r="FDI2" s="333"/>
      <c r="FDJ2" s="333"/>
      <c r="FDK2" s="333"/>
      <c r="FDL2" s="333"/>
      <c r="FDM2" s="333"/>
      <c r="FDN2" s="333"/>
      <c r="FDO2" s="333"/>
      <c r="FDP2" s="333"/>
      <c r="FDQ2" s="333"/>
      <c r="FDR2" s="333"/>
      <c r="FDS2" s="333"/>
      <c r="FDT2" s="333"/>
      <c r="FDU2" s="333"/>
      <c r="FDV2" s="333"/>
      <c r="FDW2" s="333"/>
      <c r="FDX2" s="333"/>
      <c r="FDY2" s="333"/>
      <c r="FDZ2" s="333"/>
      <c r="FEA2" s="333"/>
      <c r="FEB2" s="333"/>
      <c r="FEC2" s="333"/>
      <c r="FED2" s="333"/>
      <c r="FEE2" s="333"/>
      <c r="FEF2" s="333"/>
      <c r="FEG2" s="333"/>
      <c r="FEH2" s="333"/>
      <c r="FEI2" s="333"/>
      <c r="FEJ2" s="333"/>
      <c r="FEK2" s="333"/>
      <c r="FEL2" s="333"/>
      <c r="FEM2" s="333"/>
      <c r="FEN2" s="333"/>
      <c r="FEO2" s="333"/>
      <c r="FEP2" s="333"/>
      <c r="FEQ2" s="333"/>
      <c r="FER2" s="333"/>
      <c r="FES2" s="333"/>
      <c r="FET2" s="333"/>
      <c r="FEU2" s="333"/>
      <c r="FEV2" s="333"/>
      <c r="FEW2" s="333"/>
      <c r="FEX2" s="333"/>
      <c r="FEY2" s="333"/>
      <c r="FEZ2" s="333"/>
      <c r="FFA2" s="333"/>
      <c r="FFB2" s="333"/>
      <c r="FFC2" s="333"/>
      <c r="FFD2" s="333"/>
      <c r="FFE2" s="333"/>
      <c r="FFF2" s="333"/>
      <c r="FFG2" s="333"/>
      <c r="FFH2" s="333"/>
      <c r="FFI2" s="333"/>
      <c r="FFJ2" s="333"/>
      <c r="FFK2" s="333"/>
      <c r="FFL2" s="333"/>
      <c r="FFM2" s="333"/>
      <c r="FFN2" s="333"/>
      <c r="FFO2" s="333"/>
      <c r="FFP2" s="333"/>
      <c r="FFQ2" s="333"/>
      <c r="FFR2" s="333"/>
      <c r="FFS2" s="333"/>
      <c r="FFT2" s="333"/>
      <c r="FFU2" s="333"/>
      <c r="FFV2" s="333"/>
      <c r="FFW2" s="333"/>
      <c r="FFX2" s="333"/>
      <c r="FFY2" s="333"/>
      <c r="FFZ2" s="333"/>
      <c r="FGA2" s="333"/>
      <c r="FGB2" s="333"/>
      <c r="FGC2" s="333"/>
      <c r="FGD2" s="333"/>
      <c r="FGE2" s="333"/>
      <c r="FGF2" s="333"/>
      <c r="FGG2" s="333"/>
      <c r="FGH2" s="333"/>
      <c r="FGI2" s="333"/>
      <c r="FGJ2" s="333"/>
      <c r="FGK2" s="333"/>
      <c r="FGL2" s="333"/>
      <c r="FGM2" s="333"/>
      <c r="FGN2" s="333"/>
      <c r="FGO2" s="333"/>
      <c r="FGP2" s="333"/>
      <c r="FGQ2" s="333"/>
      <c r="FGR2" s="333"/>
      <c r="FGS2" s="333"/>
      <c r="FGT2" s="333"/>
      <c r="FGU2" s="333"/>
      <c r="FGV2" s="333"/>
      <c r="FGW2" s="333"/>
      <c r="FGX2" s="333"/>
      <c r="FGY2" s="333"/>
      <c r="FGZ2" s="333"/>
      <c r="FHA2" s="333"/>
      <c r="FHB2" s="333"/>
      <c r="FHC2" s="333"/>
      <c r="FHD2" s="333"/>
      <c r="FHE2" s="333"/>
      <c r="FHF2" s="333"/>
      <c r="FHG2" s="333"/>
      <c r="FHH2" s="333"/>
      <c r="FHI2" s="333"/>
      <c r="FHJ2" s="333"/>
      <c r="FHK2" s="333"/>
      <c r="FHL2" s="333"/>
      <c r="FHM2" s="333"/>
      <c r="FHN2" s="333"/>
      <c r="FHO2" s="333"/>
      <c r="FHP2" s="333"/>
      <c r="FHQ2" s="333"/>
      <c r="FHR2" s="333"/>
      <c r="FHS2" s="333"/>
      <c r="FHT2" s="333"/>
      <c r="FHU2" s="333"/>
      <c r="FHV2" s="333"/>
      <c r="FHW2" s="333"/>
      <c r="FHX2" s="333"/>
      <c r="FHY2" s="333"/>
      <c r="FHZ2" s="333"/>
      <c r="FIA2" s="333"/>
      <c r="FIB2" s="333"/>
      <c r="FIC2" s="333"/>
      <c r="FID2" s="333"/>
      <c r="FIE2" s="333"/>
      <c r="FIF2" s="333"/>
      <c r="FIG2" s="333"/>
      <c r="FIH2" s="333"/>
      <c r="FII2" s="333"/>
      <c r="FIJ2" s="333"/>
      <c r="FIK2" s="333"/>
      <c r="FIL2" s="333"/>
      <c r="FIM2" s="333"/>
      <c r="FIN2" s="333"/>
      <c r="FIO2" s="333"/>
      <c r="FIP2" s="333"/>
      <c r="FIQ2" s="333"/>
      <c r="FIR2" s="333"/>
      <c r="FIS2" s="333"/>
      <c r="FIT2" s="333"/>
      <c r="FIU2" s="333"/>
      <c r="FIV2" s="333"/>
      <c r="FIW2" s="333"/>
      <c r="FIX2" s="333"/>
      <c r="FIY2" s="333"/>
      <c r="FIZ2" s="333"/>
      <c r="FJA2" s="333"/>
      <c r="FJB2" s="333"/>
      <c r="FJC2" s="333"/>
      <c r="FJD2" s="333"/>
      <c r="FJE2" s="333"/>
      <c r="FJF2" s="333"/>
      <c r="FJG2" s="333"/>
      <c r="FJH2" s="333"/>
      <c r="FJI2" s="333"/>
      <c r="FJJ2" s="333"/>
      <c r="FJK2" s="333"/>
      <c r="FJL2" s="333"/>
      <c r="FJM2" s="333"/>
      <c r="FJN2" s="333"/>
      <c r="FJO2" s="333"/>
      <c r="FJP2" s="333"/>
      <c r="FJQ2" s="333"/>
      <c r="FJR2" s="333"/>
      <c r="FJS2" s="333"/>
      <c r="FJT2" s="333"/>
      <c r="FJU2" s="333"/>
      <c r="FJV2" s="333"/>
      <c r="FJW2" s="333"/>
      <c r="FJX2" s="333"/>
      <c r="FJY2" s="333"/>
      <c r="FJZ2" s="333"/>
      <c r="FKA2" s="333"/>
      <c r="FKB2" s="333"/>
      <c r="FKC2" s="333"/>
      <c r="FKD2" s="333"/>
      <c r="FKE2" s="333"/>
      <c r="FKF2" s="333"/>
      <c r="FKG2" s="333"/>
      <c r="FKH2" s="333"/>
      <c r="FKI2" s="333"/>
      <c r="FKJ2" s="333"/>
      <c r="FKK2" s="333"/>
      <c r="FKL2" s="333"/>
      <c r="FKM2" s="333"/>
      <c r="FKN2" s="333"/>
      <c r="FKO2" s="333"/>
      <c r="FKP2" s="333"/>
      <c r="FKQ2" s="333"/>
      <c r="FKR2" s="333"/>
      <c r="FKS2" s="333"/>
      <c r="FKT2" s="333"/>
      <c r="FKU2" s="333"/>
      <c r="FKV2" s="333"/>
      <c r="FKW2" s="333"/>
      <c r="FKX2" s="333"/>
      <c r="FKY2" s="333"/>
      <c r="FKZ2" s="333"/>
      <c r="FLA2" s="333"/>
      <c r="FLB2" s="333"/>
      <c r="FLC2" s="333"/>
      <c r="FLD2" s="333"/>
      <c r="FLE2" s="333"/>
      <c r="FLF2" s="333"/>
      <c r="FLG2" s="333"/>
      <c r="FLH2" s="333"/>
      <c r="FLI2" s="333"/>
      <c r="FLJ2" s="333"/>
      <c r="FLK2" s="333"/>
      <c r="FLL2" s="333"/>
      <c r="FLM2" s="333"/>
      <c r="FLN2" s="333"/>
      <c r="FLO2" s="333"/>
      <c r="FLP2" s="333"/>
      <c r="FLQ2" s="333"/>
      <c r="FLR2" s="333"/>
      <c r="FLS2" s="333"/>
      <c r="FLT2" s="333"/>
      <c r="FLU2" s="333"/>
      <c r="FLV2" s="333"/>
      <c r="FLW2" s="333"/>
      <c r="FLX2" s="333"/>
      <c r="FLY2" s="333"/>
      <c r="FLZ2" s="333"/>
      <c r="FMA2" s="333"/>
      <c r="FMB2" s="333"/>
      <c r="FMC2" s="333"/>
      <c r="FMD2" s="333"/>
      <c r="FME2" s="333"/>
      <c r="FMF2" s="333"/>
      <c r="FMG2" s="333"/>
      <c r="FMH2" s="333"/>
      <c r="FMI2" s="333"/>
      <c r="FMJ2" s="333"/>
      <c r="FMK2" s="333"/>
      <c r="FML2" s="333"/>
      <c r="FMM2" s="333"/>
      <c r="FMN2" s="333"/>
      <c r="FMO2" s="333"/>
      <c r="FMP2" s="333"/>
      <c r="FMQ2" s="333"/>
      <c r="FMR2" s="333"/>
      <c r="FMS2" s="333"/>
      <c r="FMT2" s="333"/>
      <c r="FMU2" s="333"/>
      <c r="FMV2" s="333"/>
      <c r="FMW2" s="333"/>
      <c r="FMX2" s="333"/>
      <c r="FMY2" s="333"/>
      <c r="FMZ2" s="333"/>
      <c r="FNA2" s="333"/>
      <c r="FNB2" s="333"/>
      <c r="FNC2" s="333"/>
      <c r="FND2" s="333"/>
      <c r="FNE2" s="333"/>
      <c r="FNF2" s="333"/>
      <c r="FNG2" s="333"/>
      <c r="FNH2" s="333"/>
      <c r="FNI2" s="333"/>
      <c r="FNJ2" s="333"/>
      <c r="FNK2" s="333"/>
      <c r="FNL2" s="333"/>
      <c r="FNM2" s="333"/>
      <c r="FNN2" s="333"/>
      <c r="FNO2" s="333"/>
      <c r="FNP2" s="333"/>
      <c r="FNQ2" s="333"/>
      <c r="FNR2" s="333"/>
      <c r="FNS2" s="333"/>
      <c r="FNT2" s="333"/>
      <c r="FNU2" s="333"/>
      <c r="FNV2" s="333"/>
      <c r="FNW2" s="333"/>
      <c r="FNX2" s="333"/>
      <c r="FNY2" s="333"/>
      <c r="FNZ2" s="333"/>
      <c r="FOA2" s="333"/>
      <c r="FOB2" s="333"/>
      <c r="FOC2" s="333"/>
      <c r="FOD2" s="333"/>
      <c r="FOE2" s="333"/>
      <c r="FOF2" s="333"/>
      <c r="FOG2" s="333"/>
      <c r="FOH2" s="333"/>
      <c r="FOI2" s="333"/>
      <c r="FOJ2" s="333"/>
      <c r="FOK2" s="333"/>
      <c r="FOL2" s="333"/>
      <c r="FOM2" s="333"/>
      <c r="FON2" s="333"/>
      <c r="FOO2" s="333"/>
      <c r="FOP2" s="333"/>
      <c r="FOQ2" s="333"/>
      <c r="FOR2" s="333"/>
      <c r="FOS2" s="333"/>
      <c r="FOT2" s="333"/>
      <c r="FOU2" s="333"/>
      <c r="FOV2" s="333"/>
      <c r="FOW2" s="333"/>
      <c r="FOX2" s="333"/>
      <c r="FOY2" s="333"/>
      <c r="FOZ2" s="333"/>
      <c r="FPA2" s="333"/>
      <c r="FPB2" s="333"/>
      <c r="FPC2" s="333"/>
      <c r="FPD2" s="333"/>
      <c r="FPE2" s="333"/>
      <c r="FPF2" s="333"/>
      <c r="FPG2" s="333"/>
      <c r="FPH2" s="333"/>
      <c r="FPI2" s="333"/>
      <c r="FPJ2" s="333"/>
      <c r="FPK2" s="333"/>
      <c r="FPL2" s="333"/>
      <c r="FPM2" s="333"/>
      <c r="FPN2" s="333"/>
      <c r="FPO2" s="333"/>
      <c r="FPP2" s="333"/>
      <c r="FPQ2" s="333"/>
      <c r="FPR2" s="333"/>
      <c r="FPS2" s="333"/>
      <c r="FPT2" s="333"/>
      <c r="FPU2" s="333"/>
      <c r="FPV2" s="333"/>
      <c r="FPW2" s="333"/>
      <c r="FPX2" s="333"/>
      <c r="FPY2" s="333"/>
      <c r="FPZ2" s="333"/>
      <c r="FQA2" s="333"/>
      <c r="FQB2" s="333"/>
      <c r="FQC2" s="333"/>
      <c r="FQD2" s="333"/>
      <c r="FQE2" s="333"/>
      <c r="FQF2" s="333"/>
      <c r="FQG2" s="333"/>
      <c r="FQH2" s="333"/>
      <c r="FQI2" s="333"/>
      <c r="FQJ2" s="333"/>
      <c r="FQK2" s="333"/>
      <c r="FQL2" s="333"/>
      <c r="FQM2" s="333"/>
      <c r="FQN2" s="333"/>
      <c r="FQO2" s="333"/>
      <c r="FQP2" s="333"/>
      <c r="FQQ2" s="333"/>
      <c r="FQR2" s="333"/>
      <c r="FQS2" s="333"/>
      <c r="FQT2" s="333"/>
      <c r="FQU2" s="333"/>
      <c r="FQV2" s="333"/>
      <c r="FQW2" s="333"/>
      <c r="FQX2" s="333"/>
      <c r="FQY2" s="333"/>
      <c r="FQZ2" s="333"/>
      <c r="FRA2" s="333"/>
      <c r="FRB2" s="333"/>
      <c r="FRC2" s="333"/>
      <c r="FRD2" s="333"/>
      <c r="FRE2" s="333"/>
      <c r="FRF2" s="333"/>
      <c r="FRG2" s="333"/>
      <c r="FRH2" s="333"/>
      <c r="FRI2" s="333"/>
      <c r="FRJ2" s="333"/>
      <c r="FRK2" s="333"/>
      <c r="FRL2" s="333"/>
      <c r="FRM2" s="333"/>
      <c r="FRN2" s="333"/>
      <c r="FRO2" s="333"/>
      <c r="FRP2" s="333"/>
      <c r="FRQ2" s="333"/>
      <c r="FRR2" s="333"/>
      <c r="FRS2" s="333"/>
      <c r="FRT2" s="333"/>
      <c r="FRU2" s="333"/>
      <c r="FRV2" s="333"/>
      <c r="FRW2" s="333"/>
      <c r="FRX2" s="333"/>
      <c r="FRY2" s="333"/>
      <c r="FRZ2" s="333"/>
      <c r="FSA2" s="333"/>
      <c r="FSB2" s="333"/>
      <c r="FSC2" s="333"/>
      <c r="FSD2" s="333"/>
      <c r="FSE2" s="333"/>
      <c r="FSF2" s="333"/>
      <c r="FSG2" s="333"/>
      <c r="FSH2" s="333"/>
      <c r="FSI2" s="333"/>
      <c r="FSJ2" s="333"/>
      <c r="FSK2" s="333"/>
      <c r="FSL2" s="333"/>
      <c r="FSM2" s="333"/>
      <c r="FSN2" s="333"/>
      <c r="FSO2" s="333"/>
      <c r="FSP2" s="333"/>
      <c r="FSQ2" s="333"/>
      <c r="FSR2" s="333"/>
      <c r="FSS2" s="333"/>
      <c r="FST2" s="333"/>
      <c r="FSU2" s="333"/>
      <c r="FSV2" s="333"/>
      <c r="FSW2" s="333"/>
      <c r="FSX2" s="333"/>
      <c r="FSY2" s="333"/>
      <c r="FSZ2" s="333"/>
      <c r="FTA2" s="333"/>
      <c r="FTB2" s="333"/>
      <c r="FTC2" s="333"/>
      <c r="FTD2" s="333"/>
      <c r="FTE2" s="333"/>
      <c r="FTF2" s="333"/>
      <c r="FTG2" s="333"/>
      <c r="FTH2" s="333"/>
      <c r="FTI2" s="333"/>
      <c r="FTJ2" s="333"/>
      <c r="FTK2" s="333"/>
      <c r="FTL2" s="333"/>
      <c r="FTM2" s="333"/>
      <c r="FTN2" s="333"/>
      <c r="FTO2" s="333"/>
      <c r="FTP2" s="333"/>
      <c r="FTQ2" s="333"/>
      <c r="FTR2" s="333"/>
      <c r="FTS2" s="333"/>
      <c r="FTT2" s="333"/>
      <c r="FTU2" s="333"/>
      <c r="FTV2" s="333"/>
      <c r="FTW2" s="333"/>
      <c r="FTX2" s="333"/>
      <c r="FTY2" s="333"/>
      <c r="FTZ2" s="333"/>
      <c r="FUA2" s="333"/>
      <c r="FUB2" s="333"/>
      <c r="FUC2" s="333"/>
      <c r="FUD2" s="333"/>
      <c r="FUE2" s="333"/>
      <c r="FUF2" s="333"/>
      <c r="FUG2" s="333"/>
      <c r="FUH2" s="333"/>
      <c r="FUI2" s="333"/>
      <c r="FUJ2" s="333"/>
      <c r="FUK2" s="333"/>
      <c r="FUL2" s="333"/>
      <c r="FUM2" s="333"/>
      <c r="FUN2" s="333"/>
      <c r="FUO2" s="333"/>
      <c r="FUP2" s="333"/>
      <c r="FUQ2" s="333"/>
      <c r="FUR2" s="333"/>
      <c r="FUS2" s="333"/>
      <c r="FUT2" s="333"/>
      <c r="FUU2" s="333"/>
      <c r="FUV2" s="333"/>
      <c r="FUW2" s="333"/>
      <c r="FUX2" s="333"/>
      <c r="FUY2" s="333"/>
      <c r="FUZ2" s="333"/>
      <c r="FVA2" s="333"/>
      <c r="FVB2" s="333"/>
      <c r="FVC2" s="333"/>
      <c r="FVD2" s="333"/>
      <c r="FVE2" s="333"/>
      <c r="FVF2" s="333"/>
      <c r="FVG2" s="333"/>
      <c r="FVH2" s="333"/>
      <c r="FVI2" s="333"/>
      <c r="FVJ2" s="333"/>
      <c r="FVK2" s="333"/>
      <c r="FVL2" s="333"/>
      <c r="FVM2" s="333"/>
      <c r="FVN2" s="333"/>
      <c r="FVO2" s="333"/>
      <c r="FVP2" s="333"/>
      <c r="FVQ2" s="333"/>
      <c r="FVR2" s="333"/>
      <c r="FVS2" s="333"/>
      <c r="FVT2" s="333"/>
      <c r="FVU2" s="333"/>
      <c r="FVV2" s="333"/>
      <c r="FVW2" s="333"/>
      <c r="FVX2" s="333"/>
      <c r="FVY2" s="333"/>
      <c r="FVZ2" s="333"/>
      <c r="FWA2" s="333"/>
      <c r="FWB2" s="333"/>
      <c r="FWC2" s="333"/>
      <c r="FWD2" s="333"/>
      <c r="FWE2" s="333"/>
      <c r="FWF2" s="333"/>
      <c r="FWG2" s="333"/>
      <c r="FWH2" s="333"/>
      <c r="FWI2" s="333"/>
      <c r="FWJ2" s="333"/>
      <c r="FWK2" s="333"/>
      <c r="FWL2" s="333"/>
      <c r="FWM2" s="333"/>
      <c r="FWN2" s="333"/>
      <c r="FWO2" s="333"/>
      <c r="FWP2" s="333"/>
      <c r="FWQ2" s="333"/>
      <c r="FWR2" s="333"/>
      <c r="FWS2" s="333"/>
      <c r="FWT2" s="333"/>
      <c r="FWU2" s="333"/>
      <c r="FWV2" s="333"/>
      <c r="FWW2" s="333"/>
      <c r="FWX2" s="333"/>
      <c r="FWY2" s="333"/>
      <c r="FWZ2" s="333"/>
      <c r="FXA2" s="333"/>
      <c r="FXB2" s="333"/>
      <c r="FXC2" s="333"/>
      <c r="FXD2" s="333"/>
      <c r="FXE2" s="333"/>
      <c r="FXF2" s="333"/>
      <c r="FXG2" s="333"/>
      <c r="FXH2" s="333"/>
      <c r="FXI2" s="333"/>
      <c r="FXJ2" s="333"/>
      <c r="FXK2" s="333"/>
      <c r="FXL2" s="333"/>
      <c r="FXM2" s="333"/>
      <c r="FXN2" s="333"/>
      <c r="FXO2" s="333"/>
      <c r="FXP2" s="333"/>
      <c r="FXQ2" s="333"/>
      <c r="FXR2" s="333"/>
      <c r="FXS2" s="333"/>
      <c r="FXT2" s="333"/>
      <c r="FXU2" s="333"/>
      <c r="FXV2" s="333"/>
      <c r="FXW2" s="333"/>
      <c r="FXX2" s="333"/>
      <c r="FXY2" s="333"/>
      <c r="FXZ2" s="333"/>
      <c r="FYA2" s="333"/>
      <c r="FYB2" s="333"/>
      <c r="FYC2" s="333"/>
      <c r="FYD2" s="333"/>
      <c r="FYE2" s="333"/>
      <c r="FYF2" s="333"/>
      <c r="FYG2" s="333"/>
      <c r="FYH2" s="333"/>
      <c r="FYI2" s="333"/>
      <c r="FYJ2" s="333"/>
      <c r="FYK2" s="333"/>
      <c r="FYL2" s="333"/>
      <c r="FYM2" s="333"/>
      <c r="FYN2" s="333"/>
      <c r="FYO2" s="333"/>
      <c r="FYP2" s="333"/>
      <c r="FYQ2" s="333"/>
      <c r="FYR2" s="333"/>
      <c r="FYS2" s="333"/>
      <c r="FYT2" s="333"/>
      <c r="FYU2" s="333"/>
      <c r="FYV2" s="333"/>
      <c r="FYW2" s="333"/>
      <c r="FYX2" s="333"/>
      <c r="FYY2" s="333"/>
      <c r="FYZ2" s="333"/>
      <c r="FZA2" s="333"/>
      <c r="FZB2" s="333"/>
      <c r="FZC2" s="333"/>
      <c r="FZD2" s="333"/>
      <c r="FZE2" s="333"/>
      <c r="FZF2" s="333"/>
      <c r="FZG2" s="333"/>
      <c r="FZH2" s="333"/>
      <c r="FZI2" s="333"/>
      <c r="FZJ2" s="333"/>
      <c r="FZK2" s="333"/>
      <c r="FZL2" s="333"/>
      <c r="FZM2" s="333"/>
      <c r="FZN2" s="333"/>
      <c r="FZO2" s="333"/>
      <c r="FZP2" s="333"/>
      <c r="FZQ2" s="333"/>
      <c r="FZR2" s="333"/>
      <c r="FZS2" s="333"/>
      <c r="FZT2" s="333"/>
      <c r="FZU2" s="333"/>
      <c r="FZV2" s="333"/>
      <c r="FZW2" s="333"/>
      <c r="FZX2" s="333"/>
      <c r="FZY2" s="333"/>
      <c r="FZZ2" s="333"/>
      <c r="GAA2" s="333"/>
      <c r="GAB2" s="333"/>
      <c r="GAC2" s="333"/>
      <c r="GAD2" s="333"/>
      <c r="GAE2" s="333"/>
      <c r="GAF2" s="333"/>
      <c r="GAG2" s="333"/>
      <c r="GAH2" s="333"/>
      <c r="GAI2" s="333"/>
      <c r="GAJ2" s="333"/>
      <c r="GAK2" s="333"/>
      <c r="GAL2" s="333"/>
      <c r="GAM2" s="333"/>
      <c r="GAN2" s="333"/>
      <c r="GAO2" s="333"/>
      <c r="GAP2" s="333"/>
      <c r="GAQ2" s="333"/>
      <c r="GAR2" s="333"/>
      <c r="GAS2" s="333"/>
      <c r="GAT2" s="333"/>
      <c r="GAU2" s="333"/>
      <c r="GAV2" s="333"/>
      <c r="GAW2" s="333"/>
      <c r="GAX2" s="333"/>
      <c r="GAY2" s="333"/>
      <c r="GAZ2" s="333"/>
      <c r="GBA2" s="333"/>
      <c r="GBB2" s="333"/>
      <c r="GBC2" s="333"/>
      <c r="GBD2" s="333"/>
      <c r="GBE2" s="333"/>
      <c r="GBF2" s="333"/>
      <c r="GBG2" s="333"/>
      <c r="GBH2" s="333"/>
      <c r="GBI2" s="333"/>
      <c r="GBJ2" s="333"/>
      <c r="GBK2" s="333"/>
      <c r="GBL2" s="333"/>
      <c r="GBM2" s="333"/>
      <c r="GBN2" s="333"/>
      <c r="GBO2" s="333"/>
      <c r="GBP2" s="333"/>
      <c r="GBQ2" s="333"/>
      <c r="GBR2" s="333"/>
      <c r="GBS2" s="333"/>
      <c r="GBT2" s="333"/>
      <c r="GBU2" s="333"/>
      <c r="GBV2" s="333"/>
      <c r="GBW2" s="333"/>
      <c r="GBX2" s="333"/>
      <c r="GBY2" s="333"/>
      <c r="GBZ2" s="333"/>
      <c r="GCA2" s="333"/>
      <c r="GCB2" s="333"/>
      <c r="GCC2" s="333"/>
      <c r="GCD2" s="333"/>
      <c r="GCE2" s="333"/>
      <c r="GCF2" s="333"/>
      <c r="GCG2" s="333"/>
      <c r="GCH2" s="333"/>
      <c r="GCI2" s="333"/>
      <c r="GCJ2" s="333"/>
      <c r="GCK2" s="333"/>
      <c r="GCL2" s="333"/>
      <c r="GCM2" s="333"/>
      <c r="GCN2" s="333"/>
      <c r="GCO2" s="333"/>
      <c r="GCP2" s="333"/>
      <c r="GCQ2" s="333"/>
      <c r="GCR2" s="333"/>
      <c r="GCS2" s="333"/>
      <c r="GCT2" s="333"/>
      <c r="GCU2" s="333"/>
      <c r="GCV2" s="333"/>
      <c r="GCW2" s="333"/>
      <c r="GCX2" s="333"/>
      <c r="GCY2" s="333"/>
      <c r="GCZ2" s="333"/>
      <c r="GDA2" s="333"/>
      <c r="GDB2" s="333"/>
      <c r="GDC2" s="333"/>
      <c r="GDD2" s="333"/>
      <c r="GDE2" s="333"/>
      <c r="GDF2" s="333"/>
      <c r="GDG2" s="333"/>
      <c r="GDH2" s="333"/>
      <c r="GDI2" s="333"/>
      <c r="GDJ2" s="333"/>
      <c r="GDK2" s="333"/>
      <c r="GDL2" s="333"/>
      <c r="GDM2" s="333"/>
      <c r="GDN2" s="333"/>
      <c r="GDO2" s="333"/>
      <c r="GDP2" s="333"/>
      <c r="GDQ2" s="333"/>
      <c r="GDR2" s="333"/>
      <c r="GDS2" s="333"/>
      <c r="GDT2" s="333"/>
      <c r="GDU2" s="333"/>
      <c r="GDV2" s="333"/>
      <c r="GDW2" s="333"/>
      <c r="GDX2" s="333"/>
      <c r="GDY2" s="333"/>
      <c r="GDZ2" s="333"/>
      <c r="GEA2" s="333"/>
      <c r="GEB2" s="333"/>
      <c r="GEC2" s="333"/>
      <c r="GED2" s="333"/>
      <c r="GEE2" s="333"/>
      <c r="GEF2" s="333"/>
      <c r="GEG2" s="333"/>
      <c r="GEH2" s="333"/>
      <c r="GEI2" s="333"/>
      <c r="GEJ2" s="333"/>
      <c r="GEK2" s="333"/>
      <c r="GEL2" s="333"/>
      <c r="GEM2" s="333"/>
      <c r="GEN2" s="333"/>
      <c r="GEO2" s="333"/>
      <c r="GEP2" s="333"/>
      <c r="GEQ2" s="333"/>
      <c r="GER2" s="333"/>
      <c r="GES2" s="333"/>
      <c r="GET2" s="333"/>
      <c r="GEU2" s="333"/>
      <c r="GEV2" s="333"/>
      <c r="GEW2" s="333"/>
      <c r="GEX2" s="333"/>
      <c r="GEY2" s="333"/>
      <c r="GEZ2" s="333"/>
      <c r="GFA2" s="333"/>
      <c r="GFB2" s="333"/>
      <c r="GFC2" s="333"/>
      <c r="GFD2" s="333"/>
      <c r="GFE2" s="333"/>
      <c r="GFF2" s="333"/>
      <c r="GFG2" s="333"/>
      <c r="GFH2" s="333"/>
      <c r="GFI2" s="333"/>
      <c r="GFJ2" s="333"/>
      <c r="GFK2" s="333"/>
      <c r="GFL2" s="333"/>
      <c r="GFM2" s="333"/>
      <c r="GFN2" s="333"/>
      <c r="GFO2" s="333"/>
      <c r="GFP2" s="333"/>
      <c r="GFQ2" s="333"/>
      <c r="GFR2" s="333"/>
      <c r="GFS2" s="333"/>
      <c r="GFT2" s="333"/>
      <c r="GFU2" s="333"/>
      <c r="GFV2" s="333"/>
      <c r="GFW2" s="333"/>
      <c r="GFX2" s="333"/>
      <c r="GFY2" s="333"/>
      <c r="GFZ2" s="333"/>
      <c r="GGA2" s="333"/>
      <c r="GGB2" s="333"/>
      <c r="GGC2" s="333"/>
      <c r="GGD2" s="333"/>
      <c r="GGE2" s="333"/>
      <c r="GGF2" s="333"/>
      <c r="GGG2" s="333"/>
      <c r="GGH2" s="333"/>
      <c r="GGI2" s="333"/>
      <c r="GGJ2" s="333"/>
      <c r="GGK2" s="333"/>
      <c r="GGL2" s="333"/>
      <c r="GGM2" s="333"/>
      <c r="GGN2" s="333"/>
      <c r="GGO2" s="333"/>
      <c r="GGP2" s="333"/>
      <c r="GGQ2" s="333"/>
      <c r="GGR2" s="333"/>
      <c r="GGS2" s="333"/>
      <c r="GGT2" s="333"/>
      <c r="GGU2" s="333"/>
      <c r="GGV2" s="333"/>
      <c r="GGW2" s="333"/>
      <c r="GGX2" s="333"/>
      <c r="GGY2" s="333"/>
      <c r="GGZ2" s="333"/>
      <c r="GHA2" s="333"/>
      <c r="GHB2" s="333"/>
      <c r="GHC2" s="333"/>
      <c r="GHD2" s="333"/>
      <c r="GHE2" s="333"/>
      <c r="GHF2" s="333"/>
      <c r="GHG2" s="333"/>
      <c r="GHH2" s="333"/>
      <c r="GHI2" s="333"/>
      <c r="GHJ2" s="333"/>
      <c r="GHK2" s="333"/>
      <c r="GHL2" s="333"/>
      <c r="GHM2" s="333"/>
      <c r="GHN2" s="333"/>
      <c r="GHO2" s="333"/>
      <c r="GHP2" s="333"/>
      <c r="GHQ2" s="333"/>
      <c r="GHR2" s="333"/>
      <c r="GHS2" s="333"/>
      <c r="GHT2" s="333"/>
      <c r="GHU2" s="333"/>
      <c r="GHV2" s="333"/>
      <c r="GHW2" s="333"/>
      <c r="GHX2" s="333"/>
      <c r="GHY2" s="333"/>
      <c r="GHZ2" s="333"/>
      <c r="GIA2" s="333"/>
      <c r="GIB2" s="333"/>
      <c r="GIC2" s="333"/>
      <c r="GID2" s="333"/>
      <c r="GIE2" s="333"/>
      <c r="GIF2" s="333"/>
      <c r="GIG2" s="333"/>
      <c r="GIH2" s="333"/>
      <c r="GII2" s="333"/>
      <c r="GIJ2" s="333"/>
      <c r="GIK2" s="333"/>
      <c r="GIL2" s="333"/>
      <c r="GIM2" s="333"/>
      <c r="GIN2" s="333"/>
      <c r="GIO2" s="333"/>
      <c r="GIP2" s="333"/>
      <c r="GIQ2" s="333"/>
      <c r="GIR2" s="333"/>
      <c r="GIS2" s="333"/>
      <c r="GIT2" s="333"/>
      <c r="GIU2" s="333"/>
      <c r="GIV2" s="333"/>
      <c r="GIW2" s="333"/>
      <c r="GIX2" s="333"/>
      <c r="GIY2" s="333"/>
      <c r="GIZ2" s="333"/>
      <c r="GJA2" s="333"/>
      <c r="GJB2" s="333"/>
      <c r="GJC2" s="333"/>
      <c r="GJD2" s="333"/>
      <c r="GJE2" s="333"/>
      <c r="GJF2" s="333"/>
      <c r="GJG2" s="333"/>
      <c r="GJH2" s="333"/>
      <c r="GJI2" s="333"/>
      <c r="GJJ2" s="333"/>
      <c r="GJK2" s="333"/>
      <c r="GJL2" s="333"/>
      <c r="GJM2" s="333"/>
      <c r="GJN2" s="333"/>
      <c r="GJO2" s="333"/>
      <c r="GJP2" s="333"/>
      <c r="GJQ2" s="333"/>
      <c r="GJR2" s="333"/>
      <c r="GJS2" s="333"/>
      <c r="GJT2" s="333"/>
      <c r="GJU2" s="333"/>
      <c r="GJV2" s="333"/>
      <c r="GJW2" s="333"/>
      <c r="GJX2" s="333"/>
      <c r="GJY2" s="333"/>
      <c r="GJZ2" s="333"/>
      <c r="GKA2" s="333"/>
      <c r="GKB2" s="333"/>
      <c r="GKC2" s="333"/>
      <c r="GKD2" s="333"/>
      <c r="GKE2" s="333"/>
      <c r="GKF2" s="333"/>
      <c r="GKG2" s="333"/>
      <c r="GKH2" s="333"/>
      <c r="GKI2" s="333"/>
      <c r="GKJ2" s="333"/>
      <c r="GKK2" s="333"/>
      <c r="GKL2" s="333"/>
      <c r="GKM2" s="333"/>
      <c r="GKN2" s="333"/>
      <c r="GKO2" s="333"/>
      <c r="GKP2" s="333"/>
      <c r="GKQ2" s="333"/>
      <c r="GKR2" s="333"/>
      <c r="GKS2" s="333"/>
      <c r="GKT2" s="333"/>
      <c r="GKU2" s="333"/>
      <c r="GKV2" s="333"/>
      <c r="GKW2" s="333"/>
      <c r="GKX2" s="333"/>
      <c r="GKY2" s="333"/>
      <c r="GKZ2" s="333"/>
      <c r="GLA2" s="333"/>
      <c r="GLB2" s="333"/>
      <c r="GLC2" s="333"/>
      <c r="GLD2" s="333"/>
      <c r="GLE2" s="333"/>
      <c r="GLF2" s="333"/>
      <c r="GLG2" s="333"/>
      <c r="GLH2" s="333"/>
      <c r="GLI2" s="333"/>
      <c r="GLJ2" s="333"/>
      <c r="GLK2" s="333"/>
      <c r="GLL2" s="333"/>
      <c r="GLM2" s="333"/>
      <c r="GLN2" s="333"/>
      <c r="GLO2" s="333"/>
      <c r="GLP2" s="333"/>
      <c r="GLQ2" s="333"/>
      <c r="GLR2" s="333"/>
      <c r="GLS2" s="333"/>
      <c r="GLT2" s="333"/>
      <c r="GLU2" s="333"/>
      <c r="GLV2" s="333"/>
      <c r="GLW2" s="333"/>
      <c r="GLX2" s="333"/>
      <c r="GLY2" s="333"/>
      <c r="GLZ2" s="333"/>
      <c r="GMA2" s="333"/>
      <c r="GMB2" s="333"/>
      <c r="GMC2" s="333"/>
      <c r="GMD2" s="333"/>
      <c r="GME2" s="333"/>
      <c r="GMF2" s="333"/>
      <c r="GMG2" s="333"/>
      <c r="GMH2" s="333"/>
      <c r="GMI2" s="333"/>
      <c r="GMJ2" s="333"/>
      <c r="GMK2" s="333"/>
      <c r="GML2" s="333"/>
      <c r="GMM2" s="333"/>
      <c r="GMN2" s="333"/>
      <c r="GMO2" s="333"/>
      <c r="GMP2" s="333"/>
      <c r="GMQ2" s="333"/>
      <c r="GMR2" s="333"/>
      <c r="GMS2" s="333"/>
      <c r="GMT2" s="333"/>
      <c r="GMU2" s="333"/>
      <c r="GMV2" s="333"/>
      <c r="GMW2" s="333"/>
      <c r="GMX2" s="333"/>
      <c r="GMY2" s="333"/>
      <c r="GMZ2" s="333"/>
      <c r="GNA2" s="333"/>
      <c r="GNB2" s="333"/>
      <c r="GNC2" s="333"/>
      <c r="GND2" s="333"/>
      <c r="GNE2" s="333"/>
      <c r="GNF2" s="333"/>
      <c r="GNG2" s="333"/>
      <c r="GNH2" s="333"/>
      <c r="GNI2" s="333"/>
      <c r="GNJ2" s="333"/>
      <c r="GNK2" s="333"/>
      <c r="GNL2" s="333"/>
      <c r="GNM2" s="333"/>
      <c r="GNN2" s="333"/>
      <c r="GNO2" s="333"/>
      <c r="GNP2" s="333"/>
      <c r="GNQ2" s="333"/>
      <c r="GNR2" s="333"/>
      <c r="GNS2" s="333"/>
      <c r="GNT2" s="333"/>
      <c r="GNU2" s="333"/>
      <c r="GNV2" s="333"/>
      <c r="GNW2" s="333"/>
      <c r="GNX2" s="333"/>
      <c r="GNY2" s="333"/>
      <c r="GNZ2" s="333"/>
      <c r="GOA2" s="333"/>
      <c r="GOB2" s="333"/>
      <c r="GOC2" s="333"/>
      <c r="GOD2" s="333"/>
      <c r="GOE2" s="333"/>
      <c r="GOF2" s="333"/>
      <c r="GOG2" s="333"/>
      <c r="GOH2" s="333"/>
      <c r="GOI2" s="333"/>
      <c r="GOJ2" s="333"/>
      <c r="GOK2" s="333"/>
      <c r="GOL2" s="333"/>
      <c r="GOM2" s="333"/>
      <c r="GON2" s="333"/>
      <c r="GOO2" s="333"/>
      <c r="GOP2" s="333"/>
      <c r="GOQ2" s="333"/>
      <c r="GOR2" s="333"/>
      <c r="GOS2" s="333"/>
      <c r="GOT2" s="333"/>
      <c r="GOU2" s="333"/>
      <c r="GOV2" s="333"/>
      <c r="GOW2" s="333"/>
      <c r="GOX2" s="333"/>
      <c r="GOY2" s="333"/>
      <c r="GOZ2" s="333"/>
      <c r="GPA2" s="333"/>
      <c r="GPB2" s="333"/>
      <c r="GPC2" s="333"/>
      <c r="GPD2" s="333"/>
      <c r="GPE2" s="333"/>
      <c r="GPF2" s="333"/>
      <c r="GPG2" s="333"/>
      <c r="GPH2" s="333"/>
      <c r="GPI2" s="333"/>
      <c r="GPJ2" s="333"/>
      <c r="GPK2" s="333"/>
      <c r="GPL2" s="333"/>
      <c r="GPM2" s="333"/>
      <c r="GPN2" s="333"/>
      <c r="GPO2" s="333"/>
      <c r="GPP2" s="333"/>
      <c r="GPQ2" s="333"/>
      <c r="GPR2" s="333"/>
      <c r="GPS2" s="333"/>
      <c r="GPT2" s="333"/>
      <c r="GPU2" s="333"/>
      <c r="GPV2" s="333"/>
      <c r="GPW2" s="333"/>
      <c r="GPX2" s="333"/>
      <c r="GPY2" s="333"/>
      <c r="GPZ2" s="333"/>
      <c r="GQA2" s="333"/>
      <c r="GQB2" s="333"/>
      <c r="GQC2" s="333"/>
      <c r="GQD2" s="333"/>
      <c r="GQE2" s="333"/>
      <c r="GQF2" s="333"/>
      <c r="GQG2" s="333"/>
      <c r="GQH2" s="333"/>
      <c r="GQI2" s="333"/>
      <c r="GQJ2" s="333"/>
      <c r="GQK2" s="333"/>
      <c r="GQL2" s="333"/>
      <c r="GQM2" s="333"/>
      <c r="GQN2" s="333"/>
      <c r="GQO2" s="333"/>
      <c r="GQP2" s="333"/>
      <c r="GQQ2" s="333"/>
      <c r="GQR2" s="333"/>
      <c r="GQS2" s="333"/>
      <c r="GQT2" s="333"/>
      <c r="GQU2" s="333"/>
      <c r="GQV2" s="333"/>
      <c r="GQW2" s="333"/>
      <c r="GQX2" s="333"/>
      <c r="GQY2" s="333"/>
      <c r="GQZ2" s="333"/>
      <c r="GRA2" s="333"/>
      <c r="GRB2" s="333"/>
      <c r="GRC2" s="333"/>
      <c r="GRD2" s="333"/>
      <c r="GRE2" s="333"/>
      <c r="GRF2" s="333"/>
      <c r="GRG2" s="333"/>
      <c r="GRH2" s="333"/>
      <c r="GRI2" s="333"/>
      <c r="GRJ2" s="333"/>
      <c r="GRK2" s="333"/>
      <c r="GRL2" s="333"/>
      <c r="GRM2" s="333"/>
      <c r="GRN2" s="333"/>
      <c r="GRO2" s="333"/>
      <c r="GRP2" s="333"/>
      <c r="GRQ2" s="333"/>
      <c r="GRR2" s="333"/>
      <c r="GRS2" s="333"/>
      <c r="GRT2" s="333"/>
      <c r="GRU2" s="333"/>
      <c r="GRV2" s="333"/>
      <c r="GRW2" s="333"/>
      <c r="GRX2" s="333"/>
      <c r="GRY2" s="333"/>
      <c r="GRZ2" s="333"/>
      <c r="GSA2" s="333"/>
      <c r="GSB2" s="333"/>
      <c r="GSC2" s="333"/>
      <c r="GSD2" s="333"/>
      <c r="GSE2" s="333"/>
      <c r="GSF2" s="333"/>
      <c r="GSG2" s="333"/>
      <c r="GSH2" s="333"/>
      <c r="GSI2" s="333"/>
      <c r="GSJ2" s="333"/>
      <c r="GSK2" s="333"/>
      <c r="GSL2" s="333"/>
      <c r="GSM2" s="333"/>
      <c r="GSN2" s="333"/>
      <c r="GSO2" s="333"/>
      <c r="GSP2" s="333"/>
      <c r="GSQ2" s="333"/>
      <c r="GSR2" s="333"/>
      <c r="GSS2" s="333"/>
      <c r="GST2" s="333"/>
      <c r="GSU2" s="333"/>
      <c r="GSV2" s="333"/>
      <c r="GSW2" s="333"/>
      <c r="GSX2" s="333"/>
      <c r="GSY2" s="333"/>
      <c r="GSZ2" s="333"/>
      <c r="GTA2" s="333"/>
      <c r="GTB2" s="333"/>
      <c r="GTC2" s="333"/>
      <c r="GTD2" s="333"/>
      <c r="GTE2" s="333"/>
      <c r="GTF2" s="333"/>
      <c r="GTG2" s="333"/>
      <c r="GTH2" s="333"/>
      <c r="GTI2" s="333"/>
      <c r="GTJ2" s="333"/>
      <c r="GTK2" s="333"/>
      <c r="GTL2" s="333"/>
      <c r="GTM2" s="333"/>
      <c r="GTN2" s="333"/>
      <c r="GTO2" s="333"/>
      <c r="GTP2" s="333"/>
      <c r="GTQ2" s="333"/>
      <c r="GTR2" s="333"/>
      <c r="GTS2" s="333"/>
      <c r="GTT2" s="333"/>
      <c r="GTU2" s="333"/>
      <c r="GTV2" s="333"/>
      <c r="GTW2" s="333"/>
      <c r="GTX2" s="333"/>
      <c r="GTY2" s="333"/>
      <c r="GTZ2" s="333"/>
      <c r="GUA2" s="333"/>
      <c r="GUB2" s="333"/>
      <c r="GUC2" s="333"/>
      <c r="GUD2" s="333"/>
      <c r="GUE2" s="333"/>
      <c r="GUF2" s="333"/>
      <c r="GUG2" s="333"/>
      <c r="GUH2" s="333"/>
      <c r="GUI2" s="333"/>
      <c r="GUJ2" s="333"/>
      <c r="GUK2" s="333"/>
      <c r="GUL2" s="333"/>
      <c r="GUM2" s="333"/>
      <c r="GUN2" s="333"/>
      <c r="GUO2" s="333"/>
      <c r="GUP2" s="333"/>
      <c r="GUQ2" s="333"/>
      <c r="GUR2" s="333"/>
      <c r="GUS2" s="333"/>
      <c r="GUT2" s="333"/>
      <c r="GUU2" s="333"/>
      <c r="GUV2" s="333"/>
      <c r="GUW2" s="333"/>
      <c r="GUX2" s="333"/>
      <c r="GUY2" s="333"/>
      <c r="GUZ2" s="333"/>
      <c r="GVA2" s="333"/>
      <c r="GVB2" s="333"/>
      <c r="GVC2" s="333"/>
      <c r="GVD2" s="333"/>
      <c r="GVE2" s="333"/>
      <c r="GVF2" s="333"/>
      <c r="GVG2" s="333"/>
      <c r="GVH2" s="333"/>
      <c r="GVI2" s="333"/>
      <c r="GVJ2" s="333"/>
      <c r="GVK2" s="333"/>
      <c r="GVL2" s="333"/>
      <c r="GVM2" s="333"/>
      <c r="GVN2" s="333"/>
      <c r="GVO2" s="333"/>
      <c r="GVP2" s="333"/>
      <c r="GVQ2" s="333"/>
      <c r="GVR2" s="333"/>
      <c r="GVS2" s="333"/>
      <c r="GVT2" s="333"/>
      <c r="GVU2" s="333"/>
      <c r="GVV2" s="333"/>
      <c r="GVW2" s="333"/>
      <c r="GVX2" s="333"/>
      <c r="GVY2" s="333"/>
      <c r="GVZ2" s="333"/>
      <c r="GWA2" s="333"/>
      <c r="GWB2" s="333"/>
      <c r="GWC2" s="333"/>
      <c r="GWD2" s="333"/>
      <c r="GWE2" s="333"/>
      <c r="GWF2" s="333"/>
      <c r="GWG2" s="333"/>
      <c r="GWH2" s="333"/>
      <c r="GWI2" s="333"/>
      <c r="GWJ2" s="333"/>
      <c r="GWK2" s="333"/>
      <c r="GWL2" s="333"/>
      <c r="GWM2" s="333"/>
      <c r="GWN2" s="333"/>
      <c r="GWO2" s="333"/>
      <c r="GWP2" s="333"/>
      <c r="GWQ2" s="333"/>
      <c r="GWR2" s="333"/>
      <c r="GWS2" s="333"/>
      <c r="GWT2" s="333"/>
      <c r="GWU2" s="333"/>
      <c r="GWV2" s="333"/>
      <c r="GWW2" s="333"/>
      <c r="GWX2" s="333"/>
      <c r="GWY2" s="333"/>
      <c r="GWZ2" s="333"/>
      <c r="GXA2" s="333"/>
      <c r="GXB2" s="333"/>
      <c r="GXC2" s="333"/>
      <c r="GXD2" s="333"/>
      <c r="GXE2" s="333"/>
      <c r="GXF2" s="333"/>
      <c r="GXG2" s="333"/>
      <c r="GXH2" s="333"/>
      <c r="GXI2" s="333"/>
      <c r="GXJ2" s="333"/>
      <c r="GXK2" s="333"/>
      <c r="GXL2" s="333"/>
      <c r="GXM2" s="333"/>
      <c r="GXN2" s="333"/>
      <c r="GXO2" s="333"/>
      <c r="GXP2" s="333"/>
      <c r="GXQ2" s="333"/>
      <c r="GXR2" s="333"/>
      <c r="GXS2" s="333"/>
      <c r="GXT2" s="333"/>
      <c r="GXU2" s="333"/>
      <c r="GXV2" s="333"/>
      <c r="GXW2" s="333"/>
      <c r="GXX2" s="333"/>
      <c r="GXY2" s="333"/>
      <c r="GXZ2" s="333"/>
      <c r="GYA2" s="333"/>
      <c r="GYB2" s="333"/>
      <c r="GYC2" s="333"/>
      <c r="GYD2" s="333"/>
      <c r="GYE2" s="333"/>
      <c r="GYF2" s="333"/>
      <c r="GYG2" s="333"/>
      <c r="GYH2" s="333"/>
      <c r="GYI2" s="333"/>
      <c r="GYJ2" s="333"/>
      <c r="GYK2" s="333"/>
      <c r="GYL2" s="333"/>
      <c r="GYM2" s="333"/>
      <c r="GYN2" s="333"/>
      <c r="GYO2" s="333"/>
      <c r="GYP2" s="333"/>
      <c r="GYQ2" s="333"/>
      <c r="GYR2" s="333"/>
      <c r="GYS2" s="333"/>
      <c r="GYT2" s="333"/>
      <c r="GYU2" s="333"/>
      <c r="GYV2" s="333"/>
      <c r="GYW2" s="333"/>
      <c r="GYX2" s="333"/>
      <c r="GYY2" s="333"/>
      <c r="GYZ2" s="333"/>
      <c r="GZA2" s="333"/>
      <c r="GZB2" s="333"/>
      <c r="GZC2" s="333"/>
      <c r="GZD2" s="333"/>
      <c r="GZE2" s="333"/>
      <c r="GZF2" s="333"/>
      <c r="GZG2" s="333"/>
      <c r="GZH2" s="333"/>
      <c r="GZI2" s="333"/>
      <c r="GZJ2" s="333"/>
      <c r="GZK2" s="333"/>
      <c r="GZL2" s="333"/>
      <c r="GZM2" s="333"/>
      <c r="GZN2" s="333"/>
      <c r="GZO2" s="333"/>
      <c r="GZP2" s="333"/>
      <c r="GZQ2" s="333"/>
      <c r="GZR2" s="333"/>
      <c r="GZS2" s="333"/>
      <c r="GZT2" s="333"/>
      <c r="GZU2" s="333"/>
      <c r="GZV2" s="333"/>
      <c r="GZW2" s="333"/>
      <c r="GZX2" s="333"/>
      <c r="GZY2" s="333"/>
      <c r="GZZ2" s="333"/>
      <c r="HAA2" s="333"/>
      <c r="HAB2" s="333"/>
      <c r="HAC2" s="333"/>
      <c r="HAD2" s="333"/>
      <c r="HAE2" s="333"/>
      <c r="HAF2" s="333"/>
      <c r="HAG2" s="333"/>
      <c r="HAH2" s="333"/>
      <c r="HAI2" s="333"/>
      <c r="HAJ2" s="333"/>
      <c r="HAK2" s="333"/>
      <c r="HAL2" s="333"/>
      <c r="HAM2" s="333"/>
      <c r="HAN2" s="333"/>
      <c r="HAO2" s="333"/>
      <c r="HAP2" s="333"/>
      <c r="HAQ2" s="333"/>
      <c r="HAR2" s="333"/>
      <c r="HAS2" s="333"/>
      <c r="HAT2" s="333"/>
      <c r="HAU2" s="333"/>
      <c r="HAV2" s="333"/>
      <c r="HAW2" s="333"/>
      <c r="HAX2" s="333"/>
      <c r="HAY2" s="333"/>
      <c r="HAZ2" s="333"/>
      <c r="HBA2" s="333"/>
      <c r="HBB2" s="333"/>
      <c r="HBC2" s="333"/>
      <c r="HBD2" s="333"/>
      <c r="HBE2" s="333"/>
      <c r="HBF2" s="333"/>
      <c r="HBG2" s="333"/>
      <c r="HBH2" s="333"/>
      <c r="HBI2" s="333"/>
      <c r="HBJ2" s="333"/>
      <c r="HBK2" s="333"/>
      <c r="HBL2" s="333"/>
      <c r="HBM2" s="333"/>
      <c r="HBN2" s="333"/>
      <c r="HBO2" s="333"/>
      <c r="HBP2" s="333"/>
      <c r="HBQ2" s="333"/>
      <c r="HBR2" s="333"/>
      <c r="HBS2" s="333"/>
      <c r="HBT2" s="333"/>
      <c r="HBU2" s="333"/>
      <c r="HBV2" s="333"/>
      <c r="HBW2" s="333"/>
      <c r="HBX2" s="333"/>
      <c r="HBY2" s="333"/>
      <c r="HBZ2" s="333"/>
      <c r="HCA2" s="333"/>
      <c r="HCB2" s="333"/>
      <c r="HCC2" s="333"/>
      <c r="HCD2" s="333"/>
      <c r="HCE2" s="333"/>
      <c r="HCF2" s="333"/>
      <c r="HCG2" s="333"/>
      <c r="HCH2" s="333"/>
      <c r="HCI2" s="333"/>
      <c r="HCJ2" s="333"/>
      <c r="HCK2" s="333"/>
      <c r="HCL2" s="333"/>
      <c r="HCM2" s="333"/>
      <c r="HCN2" s="333"/>
      <c r="HCO2" s="333"/>
      <c r="HCP2" s="333"/>
      <c r="HCQ2" s="333"/>
      <c r="HCR2" s="333"/>
      <c r="HCS2" s="333"/>
      <c r="HCT2" s="333"/>
      <c r="HCU2" s="333"/>
      <c r="HCV2" s="333"/>
      <c r="HCW2" s="333"/>
      <c r="HCX2" s="333"/>
      <c r="HCY2" s="333"/>
      <c r="HCZ2" s="333"/>
      <c r="HDA2" s="333"/>
      <c r="HDB2" s="333"/>
      <c r="HDC2" s="333"/>
      <c r="HDD2" s="333"/>
      <c r="HDE2" s="333"/>
      <c r="HDF2" s="333"/>
      <c r="HDG2" s="333"/>
      <c r="HDH2" s="333"/>
      <c r="HDI2" s="333"/>
      <c r="HDJ2" s="333"/>
      <c r="HDK2" s="333"/>
      <c r="HDL2" s="333"/>
      <c r="HDM2" s="333"/>
      <c r="HDN2" s="333"/>
      <c r="HDO2" s="333"/>
      <c r="HDP2" s="333"/>
      <c r="HDQ2" s="333"/>
      <c r="HDR2" s="333"/>
      <c r="HDS2" s="333"/>
      <c r="HDT2" s="333"/>
      <c r="HDU2" s="333"/>
      <c r="HDV2" s="333"/>
      <c r="HDW2" s="333"/>
      <c r="HDX2" s="333"/>
      <c r="HDY2" s="333"/>
      <c r="HDZ2" s="333"/>
      <c r="HEA2" s="333"/>
      <c r="HEB2" s="333"/>
      <c r="HEC2" s="333"/>
      <c r="HED2" s="333"/>
      <c r="HEE2" s="333"/>
      <c r="HEF2" s="333"/>
      <c r="HEG2" s="333"/>
      <c r="HEH2" s="333"/>
      <c r="HEI2" s="333"/>
      <c r="HEJ2" s="333"/>
      <c r="HEK2" s="333"/>
      <c r="HEL2" s="333"/>
      <c r="HEM2" s="333"/>
      <c r="HEN2" s="333"/>
      <c r="HEO2" s="333"/>
      <c r="HEP2" s="333"/>
      <c r="HEQ2" s="333"/>
      <c r="HER2" s="333"/>
      <c r="HES2" s="333"/>
      <c r="HET2" s="333"/>
      <c r="HEU2" s="333"/>
      <c r="HEV2" s="333"/>
      <c r="HEW2" s="333"/>
      <c r="HEX2" s="333"/>
      <c r="HEY2" s="333"/>
      <c r="HEZ2" s="333"/>
      <c r="HFA2" s="333"/>
      <c r="HFB2" s="333"/>
      <c r="HFC2" s="333"/>
      <c r="HFD2" s="333"/>
      <c r="HFE2" s="333"/>
      <c r="HFF2" s="333"/>
      <c r="HFG2" s="333"/>
      <c r="HFH2" s="333"/>
      <c r="HFI2" s="333"/>
      <c r="HFJ2" s="333"/>
      <c r="HFK2" s="333"/>
      <c r="HFL2" s="333"/>
      <c r="HFM2" s="333"/>
      <c r="HFN2" s="333"/>
      <c r="HFO2" s="333"/>
      <c r="HFP2" s="333"/>
      <c r="HFQ2" s="333"/>
      <c r="HFR2" s="333"/>
      <c r="HFS2" s="333"/>
      <c r="HFT2" s="333"/>
      <c r="HFU2" s="333"/>
      <c r="HFV2" s="333"/>
      <c r="HFW2" s="333"/>
      <c r="HFX2" s="333"/>
      <c r="HFY2" s="333"/>
      <c r="HFZ2" s="333"/>
      <c r="HGA2" s="333"/>
      <c r="HGB2" s="333"/>
      <c r="HGC2" s="333"/>
      <c r="HGD2" s="333"/>
      <c r="HGE2" s="333"/>
      <c r="HGF2" s="333"/>
      <c r="HGG2" s="333"/>
      <c r="HGH2" s="333"/>
      <c r="HGI2" s="333"/>
      <c r="HGJ2" s="333"/>
      <c r="HGK2" s="333"/>
      <c r="HGL2" s="333"/>
      <c r="HGM2" s="333"/>
      <c r="HGN2" s="333"/>
      <c r="HGO2" s="333"/>
      <c r="HGP2" s="333"/>
      <c r="HGQ2" s="333"/>
      <c r="HGR2" s="333"/>
      <c r="HGS2" s="333"/>
      <c r="HGT2" s="333"/>
      <c r="HGU2" s="333"/>
      <c r="HGV2" s="333"/>
      <c r="HGW2" s="333"/>
      <c r="HGX2" s="333"/>
      <c r="HGY2" s="333"/>
      <c r="HGZ2" s="333"/>
      <c r="HHA2" s="333"/>
      <c r="HHB2" s="333"/>
      <c r="HHC2" s="333"/>
      <c r="HHD2" s="333"/>
      <c r="HHE2" s="333"/>
      <c r="HHF2" s="333"/>
      <c r="HHG2" s="333"/>
      <c r="HHH2" s="333"/>
      <c r="HHI2" s="333"/>
      <c r="HHJ2" s="333"/>
      <c r="HHK2" s="333"/>
      <c r="HHL2" s="333"/>
      <c r="HHM2" s="333"/>
      <c r="HHN2" s="333"/>
      <c r="HHO2" s="333"/>
      <c r="HHP2" s="333"/>
      <c r="HHQ2" s="333"/>
      <c r="HHR2" s="333"/>
      <c r="HHS2" s="333"/>
      <c r="HHT2" s="333"/>
      <c r="HHU2" s="333"/>
      <c r="HHV2" s="333"/>
      <c r="HHW2" s="333"/>
      <c r="HHX2" s="333"/>
      <c r="HHY2" s="333"/>
      <c r="HHZ2" s="333"/>
      <c r="HIA2" s="333"/>
      <c r="HIB2" s="333"/>
      <c r="HIC2" s="333"/>
      <c r="HID2" s="333"/>
      <c r="HIE2" s="333"/>
      <c r="HIF2" s="333"/>
      <c r="HIG2" s="333"/>
      <c r="HIH2" s="333"/>
      <c r="HII2" s="333"/>
      <c r="HIJ2" s="333"/>
      <c r="HIK2" s="333"/>
      <c r="HIL2" s="333"/>
      <c r="HIM2" s="333"/>
      <c r="HIN2" s="333"/>
      <c r="HIO2" s="333"/>
      <c r="HIP2" s="333"/>
      <c r="HIQ2" s="333"/>
      <c r="HIR2" s="333"/>
      <c r="HIS2" s="333"/>
      <c r="HIT2" s="333"/>
      <c r="HIU2" s="333"/>
      <c r="HIV2" s="333"/>
      <c r="HIW2" s="333"/>
      <c r="HIX2" s="333"/>
      <c r="HIY2" s="333"/>
      <c r="HIZ2" s="333"/>
      <c r="HJA2" s="333"/>
      <c r="HJB2" s="333"/>
      <c r="HJC2" s="333"/>
      <c r="HJD2" s="333"/>
      <c r="HJE2" s="333"/>
      <c r="HJF2" s="333"/>
      <c r="HJG2" s="333"/>
      <c r="HJH2" s="333"/>
      <c r="HJI2" s="333"/>
      <c r="HJJ2" s="333"/>
      <c r="HJK2" s="333"/>
      <c r="HJL2" s="333"/>
      <c r="HJM2" s="333"/>
      <c r="HJN2" s="333"/>
      <c r="HJO2" s="333"/>
      <c r="HJP2" s="333"/>
      <c r="HJQ2" s="333"/>
      <c r="HJR2" s="333"/>
      <c r="HJS2" s="333"/>
      <c r="HJT2" s="333"/>
      <c r="HJU2" s="333"/>
      <c r="HJV2" s="333"/>
      <c r="HJW2" s="333"/>
      <c r="HJX2" s="333"/>
      <c r="HJY2" s="333"/>
      <c r="HJZ2" s="333"/>
      <c r="HKA2" s="333"/>
      <c r="HKB2" s="333"/>
      <c r="HKC2" s="333"/>
      <c r="HKD2" s="333"/>
      <c r="HKE2" s="333"/>
      <c r="HKF2" s="333"/>
      <c r="HKG2" s="333"/>
      <c r="HKH2" s="333"/>
      <c r="HKI2" s="333"/>
      <c r="HKJ2" s="333"/>
      <c r="HKK2" s="333"/>
      <c r="HKL2" s="333"/>
      <c r="HKM2" s="333"/>
      <c r="HKN2" s="333"/>
      <c r="HKO2" s="333"/>
      <c r="HKP2" s="333"/>
      <c r="HKQ2" s="333"/>
      <c r="HKR2" s="333"/>
      <c r="HKS2" s="333"/>
      <c r="HKT2" s="333"/>
      <c r="HKU2" s="333"/>
      <c r="HKV2" s="333"/>
      <c r="HKW2" s="333"/>
      <c r="HKX2" s="333"/>
      <c r="HKY2" s="333"/>
      <c r="HKZ2" s="333"/>
      <c r="HLA2" s="333"/>
      <c r="HLB2" s="333"/>
      <c r="HLC2" s="333"/>
      <c r="HLD2" s="333"/>
      <c r="HLE2" s="333"/>
      <c r="HLF2" s="333"/>
      <c r="HLG2" s="333"/>
      <c r="HLH2" s="333"/>
      <c r="HLI2" s="333"/>
      <c r="HLJ2" s="333"/>
      <c r="HLK2" s="333"/>
      <c r="HLL2" s="333"/>
      <c r="HLM2" s="333"/>
      <c r="HLN2" s="333"/>
      <c r="HLO2" s="333"/>
      <c r="HLP2" s="333"/>
      <c r="HLQ2" s="333"/>
      <c r="HLR2" s="333"/>
      <c r="HLS2" s="333"/>
      <c r="HLT2" s="333"/>
      <c r="HLU2" s="333"/>
      <c r="HLV2" s="333"/>
      <c r="HLW2" s="333"/>
      <c r="HLX2" s="333"/>
      <c r="HLY2" s="333"/>
      <c r="HLZ2" s="333"/>
      <c r="HMA2" s="333"/>
      <c r="HMB2" s="333"/>
      <c r="HMC2" s="333"/>
      <c r="HMD2" s="333"/>
      <c r="HME2" s="333"/>
      <c r="HMF2" s="333"/>
      <c r="HMG2" s="333"/>
      <c r="HMH2" s="333"/>
      <c r="HMI2" s="333"/>
      <c r="HMJ2" s="333"/>
      <c r="HMK2" s="333"/>
      <c r="HML2" s="333"/>
      <c r="HMM2" s="333"/>
      <c r="HMN2" s="333"/>
      <c r="HMO2" s="333"/>
      <c r="HMP2" s="333"/>
      <c r="HMQ2" s="333"/>
      <c r="HMR2" s="333"/>
      <c r="HMS2" s="333"/>
      <c r="HMT2" s="333"/>
      <c r="HMU2" s="333"/>
      <c r="HMV2" s="333"/>
      <c r="HMW2" s="333"/>
      <c r="HMX2" s="333"/>
      <c r="HMY2" s="333"/>
      <c r="HMZ2" s="333"/>
      <c r="HNA2" s="333"/>
      <c r="HNB2" s="333"/>
      <c r="HNC2" s="333"/>
      <c r="HND2" s="333"/>
      <c r="HNE2" s="333"/>
      <c r="HNF2" s="333"/>
      <c r="HNG2" s="333"/>
      <c r="HNH2" s="333"/>
      <c r="HNI2" s="333"/>
      <c r="HNJ2" s="333"/>
      <c r="HNK2" s="333"/>
      <c r="HNL2" s="333"/>
      <c r="HNM2" s="333"/>
      <c r="HNN2" s="333"/>
      <c r="HNO2" s="333"/>
      <c r="HNP2" s="333"/>
      <c r="HNQ2" s="333"/>
      <c r="HNR2" s="333"/>
      <c r="HNS2" s="333"/>
      <c r="HNT2" s="333"/>
      <c r="HNU2" s="333"/>
      <c r="HNV2" s="333"/>
      <c r="HNW2" s="333"/>
      <c r="HNX2" s="333"/>
      <c r="HNY2" s="333"/>
      <c r="HNZ2" s="333"/>
      <c r="HOA2" s="333"/>
      <c r="HOB2" s="333"/>
      <c r="HOC2" s="333"/>
      <c r="HOD2" s="333"/>
      <c r="HOE2" s="333"/>
      <c r="HOF2" s="333"/>
      <c r="HOG2" s="333"/>
      <c r="HOH2" s="333"/>
      <c r="HOI2" s="333"/>
      <c r="HOJ2" s="333"/>
      <c r="HOK2" s="333"/>
      <c r="HOL2" s="333"/>
      <c r="HOM2" s="333"/>
      <c r="HON2" s="333"/>
      <c r="HOO2" s="333"/>
      <c r="HOP2" s="333"/>
      <c r="HOQ2" s="333"/>
      <c r="HOR2" s="333"/>
      <c r="HOS2" s="333"/>
      <c r="HOT2" s="333"/>
      <c r="HOU2" s="333"/>
      <c r="HOV2" s="333"/>
      <c r="HOW2" s="333"/>
      <c r="HOX2" s="333"/>
      <c r="HOY2" s="333"/>
      <c r="HOZ2" s="333"/>
      <c r="HPA2" s="333"/>
      <c r="HPB2" s="333"/>
      <c r="HPC2" s="333"/>
      <c r="HPD2" s="333"/>
      <c r="HPE2" s="333"/>
      <c r="HPF2" s="333"/>
      <c r="HPG2" s="333"/>
      <c r="HPH2" s="333"/>
      <c r="HPI2" s="333"/>
      <c r="HPJ2" s="333"/>
      <c r="HPK2" s="333"/>
      <c r="HPL2" s="333"/>
      <c r="HPM2" s="333"/>
      <c r="HPN2" s="333"/>
      <c r="HPO2" s="333"/>
      <c r="HPP2" s="333"/>
      <c r="HPQ2" s="333"/>
      <c r="HPR2" s="333"/>
      <c r="HPS2" s="333"/>
      <c r="HPT2" s="333"/>
      <c r="HPU2" s="333"/>
      <c r="HPV2" s="333"/>
      <c r="HPW2" s="333"/>
      <c r="HPX2" s="333"/>
      <c r="HPY2" s="333"/>
      <c r="HPZ2" s="333"/>
      <c r="HQA2" s="333"/>
      <c r="HQB2" s="333"/>
      <c r="HQC2" s="333"/>
      <c r="HQD2" s="333"/>
      <c r="HQE2" s="333"/>
      <c r="HQF2" s="333"/>
      <c r="HQG2" s="333"/>
      <c r="HQH2" s="333"/>
      <c r="HQI2" s="333"/>
      <c r="HQJ2" s="333"/>
      <c r="HQK2" s="333"/>
      <c r="HQL2" s="333"/>
      <c r="HQM2" s="333"/>
      <c r="HQN2" s="333"/>
      <c r="HQO2" s="333"/>
      <c r="HQP2" s="333"/>
      <c r="HQQ2" s="333"/>
      <c r="HQR2" s="333"/>
      <c r="HQS2" s="333"/>
      <c r="HQT2" s="333"/>
      <c r="HQU2" s="333"/>
      <c r="HQV2" s="333"/>
      <c r="HQW2" s="333"/>
      <c r="HQX2" s="333"/>
      <c r="HQY2" s="333"/>
      <c r="HQZ2" s="333"/>
      <c r="HRA2" s="333"/>
      <c r="HRB2" s="333"/>
      <c r="HRC2" s="333"/>
      <c r="HRD2" s="333"/>
      <c r="HRE2" s="333"/>
      <c r="HRF2" s="333"/>
      <c r="HRG2" s="333"/>
      <c r="HRH2" s="333"/>
      <c r="HRI2" s="333"/>
      <c r="HRJ2" s="333"/>
      <c r="HRK2" s="333"/>
      <c r="HRL2" s="333"/>
      <c r="HRM2" s="333"/>
      <c r="HRN2" s="333"/>
      <c r="HRO2" s="333"/>
      <c r="HRP2" s="333"/>
      <c r="HRQ2" s="333"/>
      <c r="HRR2" s="333"/>
      <c r="HRS2" s="333"/>
      <c r="HRT2" s="333"/>
      <c r="HRU2" s="333"/>
      <c r="HRV2" s="333"/>
      <c r="HRW2" s="333"/>
      <c r="HRX2" s="333"/>
      <c r="HRY2" s="333"/>
      <c r="HRZ2" s="333"/>
      <c r="HSA2" s="333"/>
      <c r="HSB2" s="333"/>
      <c r="HSC2" s="333"/>
      <c r="HSD2" s="333"/>
      <c r="HSE2" s="333"/>
      <c r="HSF2" s="333"/>
      <c r="HSG2" s="333"/>
      <c r="HSH2" s="333"/>
      <c r="HSI2" s="333"/>
      <c r="HSJ2" s="333"/>
      <c r="HSK2" s="333"/>
      <c r="HSL2" s="333"/>
      <c r="HSM2" s="333"/>
      <c r="HSN2" s="333"/>
      <c r="HSO2" s="333"/>
      <c r="HSP2" s="333"/>
      <c r="HSQ2" s="333"/>
      <c r="HSR2" s="333"/>
      <c r="HSS2" s="333"/>
      <c r="HST2" s="333"/>
      <c r="HSU2" s="333"/>
      <c r="HSV2" s="333"/>
      <c r="HSW2" s="333"/>
      <c r="HSX2" s="333"/>
      <c r="HSY2" s="333"/>
      <c r="HSZ2" s="333"/>
      <c r="HTA2" s="333"/>
      <c r="HTB2" s="333"/>
      <c r="HTC2" s="333"/>
      <c r="HTD2" s="333"/>
      <c r="HTE2" s="333"/>
      <c r="HTF2" s="333"/>
      <c r="HTG2" s="333"/>
      <c r="HTH2" s="333"/>
      <c r="HTI2" s="333"/>
      <c r="HTJ2" s="333"/>
      <c r="HTK2" s="333"/>
      <c r="HTL2" s="333"/>
      <c r="HTM2" s="333"/>
      <c r="HTN2" s="333"/>
      <c r="HTO2" s="333"/>
      <c r="HTP2" s="333"/>
      <c r="HTQ2" s="333"/>
      <c r="HTR2" s="333"/>
      <c r="HTS2" s="333"/>
      <c r="HTT2" s="333"/>
      <c r="HTU2" s="333"/>
      <c r="HTV2" s="333"/>
      <c r="HTW2" s="333"/>
      <c r="HTX2" s="333"/>
      <c r="HTY2" s="333"/>
      <c r="HTZ2" s="333"/>
      <c r="HUA2" s="333"/>
      <c r="HUB2" s="333"/>
      <c r="HUC2" s="333"/>
      <c r="HUD2" s="333"/>
      <c r="HUE2" s="333"/>
      <c r="HUF2" s="333"/>
      <c r="HUG2" s="333"/>
      <c r="HUH2" s="333"/>
      <c r="HUI2" s="333"/>
      <c r="HUJ2" s="333"/>
      <c r="HUK2" s="333"/>
      <c r="HUL2" s="333"/>
      <c r="HUM2" s="333"/>
      <c r="HUN2" s="333"/>
      <c r="HUO2" s="333"/>
      <c r="HUP2" s="333"/>
      <c r="HUQ2" s="333"/>
      <c r="HUR2" s="333"/>
      <c r="HUS2" s="333"/>
      <c r="HUT2" s="333"/>
      <c r="HUU2" s="333"/>
      <c r="HUV2" s="333"/>
      <c r="HUW2" s="333"/>
      <c r="HUX2" s="333"/>
      <c r="HUY2" s="333"/>
      <c r="HUZ2" s="333"/>
      <c r="HVA2" s="333"/>
      <c r="HVB2" s="333"/>
      <c r="HVC2" s="333"/>
      <c r="HVD2" s="333"/>
      <c r="HVE2" s="333"/>
      <c r="HVF2" s="333"/>
      <c r="HVG2" s="333"/>
      <c r="HVH2" s="333"/>
      <c r="HVI2" s="333"/>
      <c r="HVJ2" s="333"/>
      <c r="HVK2" s="333"/>
      <c r="HVL2" s="333"/>
      <c r="HVM2" s="333"/>
      <c r="HVN2" s="333"/>
      <c r="HVO2" s="333"/>
      <c r="HVP2" s="333"/>
      <c r="HVQ2" s="333"/>
      <c r="HVR2" s="333"/>
      <c r="HVS2" s="333"/>
      <c r="HVT2" s="333"/>
      <c r="HVU2" s="333"/>
      <c r="HVV2" s="333"/>
      <c r="HVW2" s="333"/>
      <c r="HVX2" s="333"/>
      <c r="HVY2" s="333"/>
      <c r="HVZ2" s="333"/>
      <c r="HWA2" s="333"/>
      <c r="HWB2" s="333"/>
      <c r="HWC2" s="333"/>
      <c r="HWD2" s="333"/>
      <c r="HWE2" s="333"/>
      <c r="HWF2" s="333"/>
      <c r="HWG2" s="333"/>
      <c r="HWH2" s="333"/>
      <c r="HWI2" s="333"/>
      <c r="HWJ2" s="333"/>
      <c r="HWK2" s="333"/>
      <c r="HWL2" s="333"/>
      <c r="HWM2" s="333"/>
      <c r="HWN2" s="333"/>
      <c r="HWO2" s="333"/>
      <c r="HWP2" s="333"/>
      <c r="HWQ2" s="333"/>
      <c r="HWR2" s="333"/>
      <c r="HWS2" s="333"/>
      <c r="HWT2" s="333"/>
      <c r="HWU2" s="333"/>
      <c r="HWV2" s="333"/>
      <c r="HWW2" s="333"/>
      <c r="HWX2" s="333"/>
      <c r="HWY2" s="333"/>
      <c r="HWZ2" s="333"/>
      <c r="HXA2" s="333"/>
      <c r="HXB2" s="333"/>
      <c r="HXC2" s="333"/>
      <c r="HXD2" s="333"/>
      <c r="HXE2" s="333"/>
      <c r="HXF2" s="333"/>
      <c r="HXG2" s="333"/>
      <c r="HXH2" s="333"/>
      <c r="HXI2" s="333"/>
      <c r="HXJ2" s="333"/>
      <c r="HXK2" s="333"/>
      <c r="HXL2" s="333"/>
      <c r="HXM2" s="333"/>
      <c r="HXN2" s="333"/>
      <c r="HXO2" s="333"/>
      <c r="HXP2" s="333"/>
      <c r="HXQ2" s="333"/>
      <c r="HXR2" s="333"/>
      <c r="HXS2" s="333"/>
      <c r="HXT2" s="333"/>
      <c r="HXU2" s="333"/>
      <c r="HXV2" s="333"/>
      <c r="HXW2" s="333"/>
      <c r="HXX2" s="333"/>
      <c r="HXY2" s="333"/>
      <c r="HXZ2" s="333"/>
      <c r="HYA2" s="333"/>
      <c r="HYB2" s="333"/>
      <c r="HYC2" s="333"/>
      <c r="HYD2" s="333"/>
      <c r="HYE2" s="333"/>
      <c r="HYF2" s="333"/>
      <c r="HYG2" s="333"/>
      <c r="HYH2" s="333"/>
      <c r="HYI2" s="333"/>
      <c r="HYJ2" s="333"/>
      <c r="HYK2" s="333"/>
      <c r="HYL2" s="333"/>
      <c r="HYM2" s="333"/>
      <c r="HYN2" s="333"/>
      <c r="HYO2" s="333"/>
      <c r="HYP2" s="333"/>
      <c r="HYQ2" s="333"/>
      <c r="HYR2" s="333"/>
      <c r="HYS2" s="333"/>
      <c r="HYT2" s="333"/>
      <c r="HYU2" s="333"/>
      <c r="HYV2" s="333"/>
      <c r="HYW2" s="333"/>
      <c r="HYX2" s="333"/>
      <c r="HYY2" s="333"/>
      <c r="HYZ2" s="333"/>
      <c r="HZA2" s="333"/>
      <c r="HZB2" s="333"/>
      <c r="HZC2" s="333"/>
      <c r="HZD2" s="333"/>
      <c r="HZE2" s="333"/>
      <c r="HZF2" s="333"/>
      <c r="HZG2" s="333"/>
      <c r="HZH2" s="333"/>
      <c r="HZI2" s="333"/>
      <c r="HZJ2" s="333"/>
      <c r="HZK2" s="333"/>
      <c r="HZL2" s="333"/>
      <c r="HZM2" s="333"/>
      <c r="HZN2" s="333"/>
      <c r="HZO2" s="333"/>
      <c r="HZP2" s="333"/>
      <c r="HZQ2" s="333"/>
      <c r="HZR2" s="333"/>
      <c r="HZS2" s="333"/>
      <c r="HZT2" s="333"/>
      <c r="HZU2" s="333"/>
      <c r="HZV2" s="333"/>
      <c r="HZW2" s="333"/>
      <c r="HZX2" s="333"/>
      <c r="HZY2" s="333"/>
      <c r="HZZ2" s="333"/>
      <c r="IAA2" s="333"/>
      <c r="IAB2" s="333"/>
      <c r="IAC2" s="333"/>
      <c r="IAD2" s="333"/>
      <c r="IAE2" s="333"/>
      <c r="IAF2" s="333"/>
      <c r="IAG2" s="333"/>
      <c r="IAH2" s="333"/>
      <c r="IAI2" s="333"/>
      <c r="IAJ2" s="333"/>
      <c r="IAK2" s="333"/>
      <c r="IAL2" s="333"/>
      <c r="IAM2" s="333"/>
      <c r="IAN2" s="333"/>
      <c r="IAO2" s="333"/>
      <c r="IAP2" s="333"/>
      <c r="IAQ2" s="333"/>
      <c r="IAR2" s="333"/>
      <c r="IAS2" s="333"/>
      <c r="IAT2" s="333"/>
      <c r="IAU2" s="333"/>
      <c r="IAV2" s="333"/>
      <c r="IAW2" s="333"/>
      <c r="IAX2" s="333"/>
      <c r="IAY2" s="333"/>
      <c r="IAZ2" s="333"/>
      <c r="IBA2" s="333"/>
      <c r="IBB2" s="333"/>
      <c r="IBC2" s="333"/>
      <c r="IBD2" s="333"/>
      <c r="IBE2" s="333"/>
      <c r="IBF2" s="333"/>
      <c r="IBG2" s="333"/>
      <c r="IBH2" s="333"/>
      <c r="IBI2" s="333"/>
      <c r="IBJ2" s="333"/>
      <c r="IBK2" s="333"/>
      <c r="IBL2" s="333"/>
      <c r="IBM2" s="333"/>
      <c r="IBN2" s="333"/>
      <c r="IBO2" s="333"/>
      <c r="IBP2" s="333"/>
      <c r="IBQ2" s="333"/>
      <c r="IBR2" s="333"/>
      <c r="IBS2" s="333"/>
      <c r="IBT2" s="333"/>
      <c r="IBU2" s="333"/>
      <c r="IBV2" s="333"/>
      <c r="IBW2" s="333"/>
      <c r="IBX2" s="333"/>
      <c r="IBY2" s="333"/>
      <c r="IBZ2" s="333"/>
      <c r="ICA2" s="333"/>
      <c r="ICB2" s="333"/>
      <c r="ICC2" s="333"/>
      <c r="ICD2" s="333"/>
      <c r="ICE2" s="333"/>
      <c r="ICF2" s="333"/>
      <c r="ICG2" s="333"/>
      <c r="ICH2" s="333"/>
      <c r="ICI2" s="333"/>
      <c r="ICJ2" s="333"/>
      <c r="ICK2" s="333"/>
      <c r="ICL2" s="333"/>
      <c r="ICM2" s="333"/>
      <c r="ICN2" s="333"/>
      <c r="ICO2" s="333"/>
      <c r="ICP2" s="333"/>
      <c r="ICQ2" s="333"/>
      <c r="ICR2" s="333"/>
      <c r="ICS2" s="333"/>
      <c r="ICT2" s="333"/>
      <c r="ICU2" s="333"/>
      <c r="ICV2" s="333"/>
      <c r="ICW2" s="333"/>
      <c r="ICX2" s="333"/>
      <c r="ICY2" s="333"/>
      <c r="ICZ2" s="333"/>
      <c r="IDA2" s="333"/>
      <c r="IDB2" s="333"/>
      <c r="IDC2" s="333"/>
      <c r="IDD2" s="333"/>
      <c r="IDE2" s="333"/>
      <c r="IDF2" s="333"/>
      <c r="IDG2" s="333"/>
      <c r="IDH2" s="333"/>
      <c r="IDI2" s="333"/>
      <c r="IDJ2" s="333"/>
      <c r="IDK2" s="333"/>
      <c r="IDL2" s="333"/>
      <c r="IDM2" s="333"/>
      <c r="IDN2" s="333"/>
      <c r="IDO2" s="333"/>
      <c r="IDP2" s="333"/>
      <c r="IDQ2" s="333"/>
      <c r="IDR2" s="333"/>
      <c r="IDS2" s="333"/>
      <c r="IDT2" s="333"/>
      <c r="IDU2" s="333"/>
      <c r="IDV2" s="333"/>
      <c r="IDW2" s="333"/>
      <c r="IDX2" s="333"/>
      <c r="IDY2" s="333"/>
      <c r="IDZ2" s="333"/>
      <c r="IEA2" s="333"/>
      <c r="IEB2" s="333"/>
      <c r="IEC2" s="333"/>
      <c r="IED2" s="333"/>
      <c r="IEE2" s="333"/>
      <c r="IEF2" s="333"/>
      <c r="IEG2" s="333"/>
      <c r="IEH2" s="333"/>
      <c r="IEI2" s="333"/>
      <c r="IEJ2" s="333"/>
      <c r="IEK2" s="333"/>
      <c r="IEL2" s="333"/>
      <c r="IEM2" s="333"/>
      <c r="IEN2" s="333"/>
      <c r="IEO2" s="333"/>
      <c r="IEP2" s="333"/>
      <c r="IEQ2" s="333"/>
      <c r="IER2" s="333"/>
      <c r="IES2" s="333"/>
      <c r="IET2" s="333"/>
      <c r="IEU2" s="333"/>
      <c r="IEV2" s="333"/>
      <c r="IEW2" s="333"/>
      <c r="IEX2" s="333"/>
      <c r="IEY2" s="333"/>
      <c r="IEZ2" s="333"/>
      <c r="IFA2" s="333"/>
      <c r="IFB2" s="333"/>
      <c r="IFC2" s="333"/>
      <c r="IFD2" s="333"/>
      <c r="IFE2" s="333"/>
      <c r="IFF2" s="333"/>
      <c r="IFG2" s="333"/>
      <c r="IFH2" s="333"/>
      <c r="IFI2" s="333"/>
      <c r="IFJ2" s="333"/>
      <c r="IFK2" s="333"/>
      <c r="IFL2" s="333"/>
      <c r="IFM2" s="333"/>
      <c r="IFN2" s="333"/>
      <c r="IFO2" s="333"/>
      <c r="IFP2" s="333"/>
      <c r="IFQ2" s="333"/>
      <c r="IFR2" s="333"/>
      <c r="IFS2" s="333"/>
      <c r="IFT2" s="333"/>
      <c r="IFU2" s="333"/>
      <c r="IFV2" s="333"/>
      <c r="IFW2" s="333"/>
      <c r="IFX2" s="333"/>
      <c r="IFY2" s="333"/>
      <c r="IFZ2" s="333"/>
      <c r="IGA2" s="333"/>
      <c r="IGB2" s="333"/>
      <c r="IGC2" s="333"/>
      <c r="IGD2" s="333"/>
      <c r="IGE2" s="333"/>
      <c r="IGF2" s="333"/>
      <c r="IGG2" s="333"/>
      <c r="IGH2" s="333"/>
      <c r="IGI2" s="333"/>
      <c r="IGJ2" s="333"/>
      <c r="IGK2" s="333"/>
      <c r="IGL2" s="333"/>
      <c r="IGM2" s="333"/>
      <c r="IGN2" s="333"/>
      <c r="IGO2" s="333"/>
      <c r="IGP2" s="333"/>
      <c r="IGQ2" s="333"/>
      <c r="IGR2" s="333"/>
      <c r="IGS2" s="333"/>
      <c r="IGT2" s="333"/>
      <c r="IGU2" s="333"/>
      <c r="IGV2" s="333"/>
      <c r="IGW2" s="333"/>
      <c r="IGX2" s="333"/>
      <c r="IGY2" s="333"/>
      <c r="IGZ2" s="333"/>
      <c r="IHA2" s="333"/>
      <c r="IHB2" s="333"/>
      <c r="IHC2" s="333"/>
      <c r="IHD2" s="333"/>
      <c r="IHE2" s="333"/>
      <c r="IHF2" s="333"/>
      <c r="IHG2" s="333"/>
      <c r="IHH2" s="333"/>
      <c r="IHI2" s="333"/>
      <c r="IHJ2" s="333"/>
      <c r="IHK2" s="333"/>
      <c r="IHL2" s="333"/>
      <c r="IHM2" s="333"/>
      <c r="IHN2" s="333"/>
      <c r="IHO2" s="333"/>
      <c r="IHP2" s="333"/>
      <c r="IHQ2" s="333"/>
      <c r="IHR2" s="333"/>
      <c r="IHS2" s="333"/>
      <c r="IHT2" s="333"/>
      <c r="IHU2" s="333"/>
      <c r="IHV2" s="333"/>
      <c r="IHW2" s="333"/>
      <c r="IHX2" s="333"/>
      <c r="IHY2" s="333"/>
      <c r="IHZ2" s="333"/>
      <c r="IIA2" s="333"/>
      <c r="IIB2" s="333"/>
      <c r="IIC2" s="333"/>
      <c r="IID2" s="333"/>
      <c r="IIE2" s="333"/>
      <c r="IIF2" s="333"/>
      <c r="IIG2" s="333"/>
      <c r="IIH2" s="333"/>
      <c r="III2" s="333"/>
      <c r="IIJ2" s="333"/>
      <c r="IIK2" s="333"/>
      <c r="IIL2" s="333"/>
      <c r="IIM2" s="333"/>
      <c r="IIN2" s="333"/>
      <c r="IIO2" s="333"/>
      <c r="IIP2" s="333"/>
      <c r="IIQ2" s="333"/>
      <c r="IIR2" s="333"/>
      <c r="IIS2" s="333"/>
      <c r="IIT2" s="333"/>
      <c r="IIU2" s="333"/>
      <c r="IIV2" s="333"/>
      <c r="IIW2" s="333"/>
      <c r="IIX2" s="333"/>
      <c r="IIY2" s="333"/>
      <c r="IIZ2" s="333"/>
      <c r="IJA2" s="333"/>
      <c r="IJB2" s="333"/>
      <c r="IJC2" s="333"/>
      <c r="IJD2" s="333"/>
      <c r="IJE2" s="333"/>
      <c r="IJF2" s="333"/>
      <c r="IJG2" s="333"/>
      <c r="IJH2" s="333"/>
      <c r="IJI2" s="333"/>
      <c r="IJJ2" s="333"/>
      <c r="IJK2" s="333"/>
      <c r="IJL2" s="333"/>
      <c r="IJM2" s="333"/>
      <c r="IJN2" s="333"/>
      <c r="IJO2" s="333"/>
      <c r="IJP2" s="333"/>
      <c r="IJQ2" s="333"/>
      <c r="IJR2" s="333"/>
      <c r="IJS2" s="333"/>
      <c r="IJT2" s="333"/>
      <c r="IJU2" s="333"/>
      <c r="IJV2" s="333"/>
      <c r="IJW2" s="333"/>
      <c r="IJX2" s="333"/>
      <c r="IJY2" s="333"/>
      <c r="IJZ2" s="333"/>
      <c r="IKA2" s="333"/>
      <c r="IKB2" s="333"/>
      <c r="IKC2" s="333"/>
      <c r="IKD2" s="333"/>
      <c r="IKE2" s="333"/>
      <c r="IKF2" s="333"/>
      <c r="IKG2" s="333"/>
      <c r="IKH2" s="333"/>
      <c r="IKI2" s="333"/>
      <c r="IKJ2" s="333"/>
      <c r="IKK2" s="333"/>
      <c r="IKL2" s="333"/>
      <c r="IKM2" s="333"/>
      <c r="IKN2" s="333"/>
      <c r="IKO2" s="333"/>
      <c r="IKP2" s="333"/>
      <c r="IKQ2" s="333"/>
      <c r="IKR2" s="333"/>
      <c r="IKS2" s="333"/>
      <c r="IKT2" s="333"/>
      <c r="IKU2" s="333"/>
      <c r="IKV2" s="333"/>
      <c r="IKW2" s="333"/>
      <c r="IKX2" s="333"/>
      <c r="IKY2" s="333"/>
      <c r="IKZ2" s="333"/>
      <c r="ILA2" s="333"/>
      <c r="ILB2" s="333"/>
      <c r="ILC2" s="333"/>
      <c r="ILD2" s="333"/>
      <c r="ILE2" s="333"/>
      <c r="ILF2" s="333"/>
      <c r="ILG2" s="333"/>
      <c r="ILH2" s="333"/>
      <c r="ILI2" s="333"/>
      <c r="ILJ2" s="333"/>
      <c r="ILK2" s="333"/>
      <c r="ILL2" s="333"/>
      <c r="ILM2" s="333"/>
      <c r="ILN2" s="333"/>
      <c r="ILO2" s="333"/>
      <c r="ILP2" s="333"/>
      <c r="ILQ2" s="333"/>
      <c r="ILR2" s="333"/>
      <c r="ILS2" s="333"/>
      <c r="ILT2" s="333"/>
      <c r="ILU2" s="333"/>
      <c r="ILV2" s="333"/>
      <c r="ILW2" s="333"/>
      <c r="ILX2" s="333"/>
      <c r="ILY2" s="333"/>
      <c r="ILZ2" s="333"/>
      <c r="IMA2" s="333"/>
      <c r="IMB2" s="333"/>
      <c r="IMC2" s="333"/>
      <c r="IMD2" s="333"/>
      <c r="IME2" s="333"/>
      <c r="IMF2" s="333"/>
      <c r="IMG2" s="333"/>
      <c r="IMH2" s="333"/>
      <c r="IMI2" s="333"/>
      <c r="IMJ2" s="333"/>
      <c r="IMK2" s="333"/>
      <c r="IML2" s="333"/>
      <c r="IMM2" s="333"/>
      <c r="IMN2" s="333"/>
      <c r="IMO2" s="333"/>
      <c r="IMP2" s="333"/>
      <c r="IMQ2" s="333"/>
      <c r="IMR2" s="333"/>
      <c r="IMS2" s="333"/>
      <c r="IMT2" s="333"/>
      <c r="IMU2" s="333"/>
      <c r="IMV2" s="333"/>
      <c r="IMW2" s="333"/>
      <c r="IMX2" s="333"/>
      <c r="IMY2" s="333"/>
      <c r="IMZ2" s="333"/>
      <c r="INA2" s="333"/>
      <c r="INB2" s="333"/>
      <c r="INC2" s="333"/>
      <c r="IND2" s="333"/>
      <c r="INE2" s="333"/>
      <c r="INF2" s="333"/>
      <c r="ING2" s="333"/>
      <c r="INH2" s="333"/>
      <c r="INI2" s="333"/>
      <c r="INJ2" s="333"/>
      <c r="INK2" s="333"/>
      <c r="INL2" s="333"/>
      <c r="INM2" s="333"/>
      <c r="INN2" s="333"/>
      <c r="INO2" s="333"/>
      <c r="INP2" s="333"/>
      <c r="INQ2" s="333"/>
      <c r="INR2" s="333"/>
      <c r="INS2" s="333"/>
      <c r="INT2" s="333"/>
      <c r="INU2" s="333"/>
      <c r="INV2" s="333"/>
      <c r="INW2" s="333"/>
      <c r="INX2" s="333"/>
      <c r="INY2" s="333"/>
      <c r="INZ2" s="333"/>
      <c r="IOA2" s="333"/>
      <c r="IOB2" s="333"/>
      <c r="IOC2" s="333"/>
      <c r="IOD2" s="333"/>
      <c r="IOE2" s="333"/>
      <c r="IOF2" s="333"/>
      <c r="IOG2" s="333"/>
      <c r="IOH2" s="333"/>
      <c r="IOI2" s="333"/>
      <c r="IOJ2" s="333"/>
      <c r="IOK2" s="333"/>
      <c r="IOL2" s="333"/>
      <c r="IOM2" s="333"/>
      <c r="ION2" s="333"/>
      <c r="IOO2" s="333"/>
      <c r="IOP2" s="333"/>
      <c r="IOQ2" s="333"/>
      <c r="IOR2" s="333"/>
      <c r="IOS2" s="333"/>
      <c r="IOT2" s="333"/>
      <c r="IOU2" s="333"/>
      <c r="IOV2" s="333"/>
      <c r="IOW2" s="333"/>
      <c r="IOX2" s="333"/>
      <c r="IOY2" s="333"/>
      <c r="IOZ2" s="333"/>
      <c r="IPA2" s="333"/>
      <c r="IPB2" s="333"/>
      <c r="IPC2" s="333"/>
      <c r="IPD2" s="333"/>
      <c r="IPE2" s="333"/>
      <c r="IPF2" s="333"/>
      <c r="IPG2" s="333"/>
      <c r="IPH2" s="333"/>
      <c r="IPI2" s="333"/>
      <c r="IPJ2" s="333"/>
      <c r="IPK2" s="333"/>
      <c r="IPL2" s="333"/>
      <c r="IPM2" s="333"/>
      <c r="IPN2" s="333"/>
      <c r="IPO2" s="333"/>
      <c r="IPP2" s="333"/>
      <c r="IPQ2" s="333"/>
      <c r="IPR2" s="333"/>
      <c r="IPS2" s="333"/>
      <c r="IPT2" s="333"/>
      <c r="IPU2" s="333"/>
      <c r="IPV2" s="333"/>
      <c r="IPW2" s="333"/>
      <c r="IPX2" s="333"/>
      <c r="IPY2" s="333"/>
      <c r="IPZ2" s="333"/>
      <c r="IQA2" s="333"/>
      <c r="IQB2" s="333"/>
      <c r="IQC2" s="333"/>
      <c r="IQD2" s="333"/>
      <c r="IQE2" s="333"/>
      <c r="IQF2" s="333"/>
      <c r="IQG2" s="333"/>
      <c r="IQH2" s="333"/>
      <c r="IQI2" s="333"/>
      <c r="IQJ2" s="333"/>
      <c r="IQK2" s="333"/>
      <c r="IQL2" s="333"/>
      <c r="IQM2" s="333"/>
      <c r="IQN2" s="333"/>
      <c r="IQO2" s="333"/>
      <c r="IQP2" s="333"/>
      <c r="IQQ2" s="333"/>
      <c r="IQR2" s="333"/>
      <c r="IQS2" s="333"/>
      <c r="IQT2" s="333"/>
      <c r="IQU2" s="333"/>
      <c r="IQV2" s="333"/>
      <c r="IQW2" s="333"/>
      <c r="IQX2" s="333"/>
      <c r="IQY2" s="333"/>
      <c r="IQZ2" s="333"/>
      <c r="IRA2" s="333"/>
      <c r="IRB2" s="333"/>
      <c r="IRC2" s="333"/>
      <c r="IRD2" s="333"/>
      <c r="IRE2" s="333"/>
      <c r="IRF2" s="333"/>
      <c r="IRG2" s="333"/>
      <c r="IRH2" s="333"/>
      <c r="IRI2" s="333"/>
      <c r="IRJ2" s="333"/>
      <c r="IRK2" s="333"/>
      <c r="IRL2" s="333"/>
      <c r="IRM2" s="333"/>
      <c r="IRN2" s="333"/>
      <c r="IRO2" s="333"/>
      <c r="IRP2" s="333"/>
      <c r="IRQ2" s="333"/>
      <c r="IRR2" s="333"/>
      <c r="IRS2" s="333"/>
      <c r="IRT2" s="333"/>
      <c r="IRU2" s="333"/>
      <c r="IRV2" s="333"/>
      <c r="IRW2" s="333"/>
      <c r="IRX2" s="333"/>
      <c r="IRY2" s="333"/>
      <c r="IRZ2" s="333"/>
      <c r="ISA2" s="333"/>
      <c r="ISB2" s="333"/>
      <c r="ISC2" s="333"/>
      <c r="ISD2" s="333"/>
      <c r="ISE2" s="333"/>
      <c r="ISF2" s="333"/>
      <c r="ISG2" s="333"/>
      <c r="ISH2" s="333"/>
      <c r="ISI2" s="333"/>
      <c r="ISJ2" s="333"/>
      <c r="ISK2" s="333"/>
      <c r="ISL2" s="333"/>
      <c r="ISM2" s="333"/>
      <c r="ISN2" s="333"/>
      <c r="ISO2" s="333"/>
      <c r="ISP2" s="333"/>
      <c r="ISQ2" s="333"/>
      <c r="ISR2" s="333"/>
      <c r="ISS2" s="333"/>
      <c r="IST2" s="333"/>
      <c r="ISU2" s="333"/>
      <c r="ISV2" s="333"/>
      <c r="ISW2" s="333"/>
      <c r="ISX2" s="333"/>
      <c r="ISY2" s="333"/>
      <c r="ISZ2" s="333"/>
      <c r="ITA2" s="333"/>
      <c r="ITB2" s="333"/>
      <c r="ITC2" s="333"/>
      <c r="ITD2" s="333"/>
      <c r="ITE2" s="333"/>
      <c r="ITF2" s="333"/>
      <c r="ITG2" s="333"/>
      <c r="ITH2" s="333"/>
      <c r="ITI2" s="333"/>
      <c r="ITJ2" s="333"/>
      <c r="ITK2" s="333"/>
      <c r="ITL2" s="333"/>
      <c r="ITM2" s="333"/>
      <c r="ITN2" s="333"/>
      <c r="ITO2" s="333"/>
      <c r="ITP2" s="333"/>
      <c r="ITQ2" s="333"/>
      <c r="ITR2" s="333"/>
      <c r="ITS2" s="333"/>
      <c r="ITT2" s="333"/>
      <c r="ITU2" s="333"/>
      <c r="ITV2" s="333"/>
      <c r="ITW2" s="333"/>
      <c r="ITX2" s="333"/>
      <c r="ITY2" s="333"/>
      <c r="ITZ2" s="333"/>
      <c r="IUA2" s="333"/>
      <c r="IUB2" s="333"/>
      <c r="IUC2" s="333"/>
      <c r="IUD2" s="333"/>
      <c r="IUE2" s="333"/>
      <c r="IUF2" s="333"/>
      <c r="IUG2" s="333"/>
      <c r="IUH2" s="333"/>
      <c r="IUI2" s="333"/>
      <c r="IUJ2" s="333"/>
      <c r="IUK2" s="333"/>
      <c r="IUL2" s="333"/>
      <c r="IUM2" s="333"/>
      <c r="IUN2" s="333"/>
      <c r="IUO2" s="333"/>
      <c r="IUP2" s="333"/>
      <c r="IUQ2" s="333"/>
      <c r="IUR2" s="333"/>
      <c r="IUS2" s="333"/>
      <c r="IUT2" s="333"/>
      <c r="IUU2" s="333"/>
      <c r="IUV2" s="333"/>
      <c r="IUW2" s="333"/>
      <c r="IUX2" s="333"/>
      <c r="IUY2" s="333"/>
      <c r="IUZ2" s="333"/>
      <c r="IVA2" s="333"/>
      <c r="IVB2" s="333"/>
      <c r="IVC2" s="333"/>
      <c r="IVD2" s="333"/>
      <c r="IVE2" s="333"/>
      <c r="IVF2" s="333"/>
      <c r="IVG2" s="333"/>
      <c r="IVH2" s="333"/>
      <c r="IVI2" s="333"/>
      <c r="IVJ2" s="333"/>
      <c r="IVK2" s="333"/>
      <c r="IVL2" s="333"/>
      <c r="IVM2" s="333"/>
      <c r="IVN2" s="333"/>
      <c r="IVO2" s="333"/>
      <c r="IVP2" s="333"/>
      <c r="IVQ2" s="333"/>
      <c r="IVR2" s="333"/>
      <c r="IVS2" s="333"/>
      <c r="IVT2" s="333"/>
      <c r="IVU2" s="333"/>
      <c r="IVV2" s="333"/>
      <c r="IVW2" s="333"/>
      <c r="IVX2" s="333"/>
      <c r="IVY2" s="333"/>
      <c r="IVZ2" s="333"/>
      <c r="IWA2" s="333"/>
      <c r="IWB2" s="333"/>
      <c r="IWC2" s="333"/>
      <c r="IWD2" s="333"/>
      <c r="IWE2" s="333"/>
      <c r="IWF2" s="333"/>
      <c r="IWG2" s="333"/>
      <c r="IWH2" s="333"/>
      <c r="IWI2" s="333"/>
      <c r="IWJ2" s="333"/>
      <c r="IWK2" s="333"/>
      <c r="IWL2" s="333"/>
      <c r="IWM2" s="333"/>
      <c r="IWN2" s="333"/>
      <c r="IWO2" s="333"/>
      <c r="IWP2" s="333"/>
      <c r="IWQ2" s="333"/>
      <c r="IWR2" s="333"/>
      <c r="IWS2" s="333"/>
      <c r="IWT2" s="333"/>
      <c r="IWU2" s="333"/>
      <c r="IWV2" s="333"/>
      <c r="IWW2" s="333"/>
      <c r="IWX2" s="333"/>
      <c r="IWY2" s="333"/>
      <c r="IWZ2" s="333"/>
      <c r="IXA2" s="333"/>
      <c r="IXB2" s="333"/>
      <c r="IXC2" s="333"/>
      <c r="IXD2" s="333"/>
      <c r="IXE2" s="333"/>
      <c r="IXF2" s="333"/>
      <c r="IXG2" s="333"/>
      <c r="IXH2" s="333"/>
      <c r="IXI2" s="333"/>
      <c r="IXJ2" s="333"/>
      <c r="IXK2" s="333"/>
      <c r="IXL2" s="333"/>
      <c r="IXM2" s="333"/>
      <c r="IXN2" s="333"/>
      <c r="IXO2" s="333"/>
      <c r="IXP2" s="333"/>
      <c r="IXQ2" s="333"/>
      <c r="IXR2" s="333"/>
      <c r="IXS2" s="333"/>
      <c r="IXT2" s="333"/>
      <c r="IXU2" s="333"/>
      <c r="IXV2" s="333"/>
      <c r="IXW2" s="333"/>
      <c r="IXX2" s="333"/>
      <c r="IXY2" s="333"/>
      <c r="IXZ2" s="333"/>
      <c r="IYA2" s="333"/>
      <c r="IYB2" s="333"/>
      <c r="IYC2" s="333"/>
      <c r="IYD2" s="333"/>
      <c r="IYE2" s="333"/>
      <c r="IYF2" s="333"/>
      <c r="IYG2" s="333"/>
      <c r="IYH2" s="333"/>
      <c r="IYI2" s="333"/>
      <c r="IYJ2" s="333"/>
      <c r="IYK2" s="333"/>
      <c r="IYL2" s="333"/>
      <c r="IYM2" s="333"/>
      <c r="IYN2" s="333"/>
      <c r="IYO2" s="333"/>
      <c r="IYP2" s="333"/>
      <c r="IYQ2" s="333"/>
      <c r="IYR2" s="333"/>
      <c r="IYS2" s="333"/>
      <c r="IYT2" s="333"/>
      <c r="IYU2" s="333"/>
      <c r="IYV2" s="333"/>
      <c r="IYW2" s="333"/>
      <c r="IYX2" s="333"/>
      <c r="IYY2" s="333"/>
      <c r="IYZ2" s="333"/>
      <c r="IZA2" s="333"/>
      <c r="IZB2" s="333"/>
      <c r="IZC2" s="333"/>
      <c r="IZD2" s="333"/>
      <c r="IZE2" s="333"/>
      <c r="IZF2" s="333"/>
      <c r="IZG2" s="333"/>
      <c r="IZH2" s="333"/>
      <c r="IZI2" s="333"/>
      <c r="IZJ2" s="333"/>
      <c r="IZK2" s="333"/>
      <c r="IZL2" s="333"/>
      <c r="IZM2" s="333"/>
      <c r="IZN2" s="333"/>
      <c r="IZO2" s="333"/>
      <c r="IZP2" s="333"/>
      <c r="IZQ2" s="333"/>
      <c r="IZR2" s="333"/>
      <c r="IZS2" s="333"/>
      <c r="IZT2" s="333"/>
      <c r="IZU2" s="333"/>
      <c r="IZV2" s="333"/>
      <c r="IZW2" s="333"/>
      <c r="IZX2" s="333"/>
      <c r="IZY2" s="333"/>
      <c r="IZZ2" s="333"/>
      <c r="JAA2" s="333"/>
      <c r="JAB2" s="333"/>
      <c r="JAC2" s="333"/>
      <c r="JAD2" s="333"/>
      <c r="JAE2" s="333"/>
      <c r="JAF2" s="333"/>
      <c r="JAG2" s="333"/>
      <c r="JAH2" s="333"/>
      <c r="JAI2" s="333"/>
      <c r="JAJ2" s="333"/>
      <c r="JAK2" s="333"/>
      <c r="JAL2" s="333"/>
      <c r="JAM2" s="333"/>
      <c r="JAN2" s="333"/>
      <c r="JAO2" s="333"/>
      <c r="JAP2" s="333"/>
      <c r="JAQ2" s="333"/>
      <c r="JAR2" s="333"/>
      <c r="JAS2" s="333"/>
      <c r="JAT2" s="333"/>
      <c r="JAU2" s="333"/>
      <c r="JAV2" s="333"/>
      <c r="JAW2" s="333"/>
      <c r="JAX2" s="333"/>
      <c r="JAY2" s="333"/>
      <c r="JAZ2" s="333"/>
      <c r="JBA2" s="333"/>
      <c r="JBB2" s="333"/>
      <c r="JBC2" s="333"/>
      <c r="JBD2" s="333"/>
      <c r="JBE2" s="333"/>
      <c r="JBF2" s="333"/>
      <c r="JBG2" s="333"/>
      <c r="JBH2" s="333"/>
      <c r="JBI2" s="333"/>
      <c r="JBJ2" s="333"/>
      <c r="JBK2" s="333"/>
      <c r="JBL2" s="333"/>
      <c r="JBM2" s="333"/>
      <c r="JBN2" s="333"/>
      <c r="JBO2" s="333"/>
      <c r="JBP2" s="333"/>
      <c r="JBQ2" s="333"/>
      <c r="JBR2" s="333"/>
      <c r="JBS2" s="333"/>
      <c r="JBT2" s="333"/>
      <c r="JBU2" s="333"/>
      <c r="JBV2" s="333"/>
      <c r="JBW2" s="333"/>
      <c r="JBX2" s="333"/>
      <c r="JBY2" s="333"/>
      <c r="JBZ2" s="333"/>
      <c r="JCA2" s="333"/>
      <c r="JCB2" s="333"/>
      <c r="JCC2" s="333"/>
      <c r="JCD2" s="333"/>
      <c r="JCE2" s="333"/>
      <c r="JCF2" s="333"/>
      <c r="JCG2" s="333"/>
      <c r="JCH2" s="333"/>
      <c r="JCI2" s="333"/>
      <c r="JCJ2" s="333"/>
      <c r="JCK2" s="333"/>
      <c r="JCL2" s="333"/>
      <c r="JCM2" s="333"/>
      <c r="JCN2" s="333"/>
      <c r="JCO2" s="333"/>
      <c r="JCP2" s="333"/>
      <c r="JCQ2" s="333"/>
      <c r="JCR2" s="333"/>
      <c r="JCS2" s="333"/>
      <c r="JCT2" s="333"/>
      <c r="JCU2" s="333"/>
      <c r="JCV2" s="333"/>
      <c r="JCW2" s="333"/>
      <c r="JCX2" s="333"/>
      <c r="JCY2" s="333"/>
      <c r="JCZ2" s="333"/>
      <c r="JDA2" s="333"/>
      <c r="JDB2" s="333"/>
      <c r="JDC2" s="333"/>
      <c r="JDD2" s="333"/>
      <c r="JDE2" s="333"/>
      <c r="JDF2" s="333"/>
      <c r="JDG2" s="333"/>
      <c r="JDH2" s="333"/>
      <c r="JDI2" s="333"/>
      <c r="JDJ2" s="333"/>
      <c r="JDK2" s="333"/>
      <c r="JDL2" s="333"/>
      <c r="JDM2" s="333"/>
      <c r="JDN2" s="333"/>
      <c r="JDO2" s="333"/>
      <c r="JDP2" s="333"/>
      <c r="JDQ2" s="333"/>
      <c r="JDR2" s="333"/>
      <c r="JDS2" s="333"/>
      <c r="JDT2" s="333"/>
      <c r="JDU2" s="333"/>
      <c r="JDV2" s="333"/>
      <c r="JDW2" s="333"/>
      <c r="JDX2" s="333"/>
      <c r="JDY2" s="333"/>
      <c r="JDZ2" s="333"/>
      <c r="JEA2" s="333"/>
      <c r="JEB2" s="333"/>
      <c r="JEC2" s="333"/>
      <c r="JED2" s="333"/>
      <c r="JEE2" s="333"/>
      <c r="JEF2" s="333"/>
      <c r="JEG2" s="333"/>
      <c r="JEH2" s="333"/>
      <c r="JEI2" s="333"/>
      <c r="JEJ2" s="333"/>
      <c r="JEK2" s="333"/>
      <c r="JEL2" s="333"/>
      <c r="JEM2" s="333"/>
      <c r="JEN2" s="333"/>
      <c r="JEO2" s="333"/>
      <c r="JEP2" s="333"/>
      <c r="JEQ2" s="333"/>
      <c r="JER2" s="333"/>
      <c r="JES2" s="333"/>
      <c r="JET2" s="333"/>
      <c r="JEU2" s="333"/>
      <c r="JEV2" s="333"/>
      <c r="JEW2" s="333"/>
      <c r="JEX2" s="333"/>
      <c r="JEY2" s="333"/>
      <c r="JEZ2" s="333"/>
      <c r="JFA2" s="333"/>
      <c r="JFB2" s="333"/>
      <c r="JFC2" s="333"/>
      <c r="JFD2" s="333"/>
      <c r="JFE2" s="333"/>
      <c r="JFF2" s="333"/>
      <c r="JFG2" s="333"/>
      <c r="JFH2" s="333"/>
      <c r="JFI2" s="333"/>
      <c r="JFJ2" s="333"/>
      <c r="JFK2" s="333"/>
      <c r="JFL2" s="333"/>
      <c r="JFM2" s="333"/>
      <c r="JFN2" s="333"/>
      <c r="JFO2" s="333"/>
      <c r="JFP2" s="333"/>
      <c r="JFQ2" s="333"/>
      <c r="JFR2" s="333"/>
      <c r="JFS2" s="333"/>
      <c r="JFT2" s="333"/>
      <c r="JFU2" s="333"/>
      <c r="JFV2" s="333"/>
      <c r="JFW2" s="333"/>
      <c r="JFX2" s="333"/>
      <c r="JFY2" s="333"/>
      <c r="JFZ2" s="333"/>
      <c r="JGA2" s="333"/>
      <c r="JGB2" s="333"/>
      <c r="JGC2" s="333"/>
      <c r="JGD2" s="333"/>
      <c r="JGE2" s="333"/>
      <c r="JGF2" s="333"/>
      <c r="JGG2" s="333"/>
      <c r="JGH2" s="333"/>
      <c r="JGI2" s="333"/>
      <c r="JGJ2" s="333"/>
      <c r="JGK2" s="333"/>
      <c r="JGL2" s="333"/>
      <c r="JGM2" s="333"/>
      <c r="JGN2" s="333"/>
      <c r="JGO2" s="333"/>
      <c r="JGP2" s="333"/>
      <c r="JGQ2" s="333"/>
      <c r="JGR2" s="333"/>
      <c r="JGS2" s="333"/>
      <c r="JGT2" s="333"/>
      <c r="JGU2" s="333"/>
      <c r="JGV2" s="333"/>
      <c r="JGW2" s="333"/>
      <c r="JGX2" s="333"/>
      <c r="JGY2" s="333"/>
      <c r="JGZ2" s="333"/>
      <c r="JHA2" s="333"/>
      <c r="JHB2" s="333"/>
      <c r="JHC2" s="333"/>
      <c r="JHD2" s="333"/>
      <c r="JHE2" s="333"/>
      <c r="JHF2" s="333"/>
      <c r="JHG2" s="333"/>
      <c r="JHH2" s="333"/>
      <c r="JHI2" s="333"/>
      <c r="JHJ2" s="333"/>
      <c r="JHK2" s="333"/>
      <c r="JHL2" s="333"/>
      <c r="JHM2" s="333"/>
      <c r="JHN2" s="333"/>
      <c r="JHO2" s="333"/>
      <c r="JHP2" s="333"/>
      <c r="JHQ2" s="333"/>
      <c r="JHR2" s="333"/>
      <c r="JHS2" s="333"/>
      <c r="JHT2" s="333"/>
      <c r="JHU2" s="333"/>
      <c r="JHV2" s="333"/>
      <c r="JHW2" s="333"/>
      <c r="JHX2" s="333"/>
      <c r="JHY2" s="333"/>
      <c r="JHZ2" s="333"/>
      <c r="JIA2" s="333"/>
      <c r="JIB2" s="333"/>
      <c r="JIC2" s="333"/>
      <c r="JID2" s="333"/>
      <c r="JIE2" s="333"/>
      <c r="JIF2" s="333"/>
      <c r="JIG2" s="333"/>
      <c r="JIH2" s="333"/>
      <c r="JII2" s="333"/>
      <c r="JIJ2" s="333"/>
      <c r="JIK2" s="333"/>
      <c r="JIL2" s="333"/>
      <c r="JIM2" s="333"/>
      <c r="JIN2" s="333"/>
      <c r="JIO2" s="333"/>
      <c r="JIP2" s="333"/>
      <c r="JIQ2" s="333"/>
      <c r="JIR2" s="333"/>
      <c r="JIS2" s="333"/>
      <c r="JIT2" s="333"/>
      <c r="JIU2" s="333"/>
      <c r="JIV2" s="333"/>
      <c r="JIW2" s="333"/>
      <c r="JIX2" s="333"/>
      <c r="JIY2" s="333"/>
      <c r="JIZ2" s="333"/>
      <c r="JJA2" s="333"/>
      <c r="JJB2" s="333"/>
      <c r="JJC2" s="333"/>
      <c r="JJD2" s="333"/>
      <c r="JJE2" s="333"/>
      <c r="JJF2" s="333"/>
      <c r="JJG2" s="333"/>
      <c r="JJH2" s="333"/>
      <c r="JJI2" s="333"/>
      <c r="JJJ2" s="333"/>
      <c r="JJK2" s="333"/>
      <c r="JJL2" s="333"/>
      <c r="JJM2" s="333"/>
      <c r="JJN2" s="333"/>
      <c r="JJO2" s="333"/>
      <c r="JJP2" s="333"/>
      <c r="JJQ2" s="333"/>
      <c r="JJR2" s="333"/>
      <c r="JJS2" s="333"/>
      <c r="JJT2" s="333"/>
      <c r="JJU2" s="333"/>
      <c r="JJV2" s="333"/>
      <c r="JJW2" s="333"/>
      <c r="JJX2" s="333"/>
      <c r="JJY2" s="333"/>
      <c r="JJZ2" s="333"/>
      <c r="JKA2" s="333"/>
      <c r="JKB2" s="333"/>
      <c r="JKC2" s="333"/>
      <c r="JKD2" s="333"/>
      <c r="JKE2" s="333"/>
      <c r="JKF2" s="333"/>
      <c r="JKG2" s="333"/>
      <c r="JKH2" s="333"/>
      <c r="JKI2" s="333"/>
      <c r="JKJ2" s="333"/>
      <c r="JKK2" s="333"/>
      <c r="JKL2" s="333"/>
      <c r="JKM2" s="333"/>
      <c r="JKN2" s="333"/>
      <c r="JKO2" s="333"/>
      <c r="JKP2" s="333"/>
      <c r="JKQ2" s="333"/>
      <c r="JKR2" s="333"/>
      <c r="JKS2" s="333"/>
      <c r="JKT2" s="333"/>
      <c r="JKU2" s="333"/>
      <c r="JKV2" s="333"/>
      <c r="JKW2" s="333"/>
      <c r="JKX2" s="333"/>
      <c r="JKY2" s="333"/>
      <c r="JKZ2" s="333"/>
      <c r="JLA2" s="333"/>
      <c r="JLB2" s="333"/>
      <c r="JLC2" s="333"/>
      <c r="JLD2" s="333"/>
      <c r="JLE2" s="333"/>
      <c r="JLF2" s="333"/>
      <c r="JLG2" s="333"/>
      <c r="JLH2" s="333"/>
      <c r="JLI2" s="333"/>
      <c r="JLJ2" s="333"/>
      <c r="JLK2" s="333"/>
      <c r="JLL2" s="333"/>
      <c r="JLM2" s="333"/>
      <c r="JLN2" s="333"/>
      <c r="JLO2" s="333"/>
      <c r="JLP2" s="333"/>
      <c r="JLQ2" s="333"/>
      <c r="JLR2" s="333"/>
      <c r="JLS2" s="333"/>
      <c r="JLT2" s="333"/>
      <c r="JLU2" s="333"/>
      <c r="JLV2" s="333"/>
      <c r="JLW2" s="333"/>
      <c r="JLX2" s="333"/>
      <c r="JLY2" s="333"/>
      <c r="JLZ2" s="333"/>
      <c r="JMA2" s="333"/>
      <c r="JMB2" s="333"/>
      <c r="JMC2" s="333"/>
      <c r="JMD2" s="333"/>
      <c r="JME2" s="333"/>
      <c r="JMF2" s="333"/>
      <c r="JMG2" s="333"/>
      <c r="JMH2" s="333"/>
      <c r="JMI2" s="333"/>
      <c r="JMJ2" s="333"/>
      <c r="JMK2" s="333"/>
      <c r="JML2" s="333"/>
      <c r="JMM2" s="333"/>
      <c r="JMN2" s="333"/>
      <c r="JMO2" s="333"/>
      <c r="JMP2" s="333"/>
      <c r="JMQ2" s="333"/>
      <c r="JMR2" s="333"/>
      <c r="JMS2" s="333"/>
      <c r="JMT2" s="333"/>
      <c r="JMU2" s="333"/>
      <c r="JMV2" s="333"/>
      <c r="JMW2" s="333"/>
      <c r="JMX2" s="333"/>
      <c r="JMY2" s="333"/>
      <c r="JMZ2" s="333"/>
      <c r="JNA2" s="333"/>
      <c r="JNB2" s="333"/>
      <c r="JNC2" s="333"/>
      <c r="JND2" s="333"/>
      <c r="JNE2" s="333"/>
      <c r="JNF2" s="333"/>
      <c r="JNG2" s="333"/>
      <c r="JNH2" s="333"/>
      <c r="JNI2" s="333"/>
      <c r="JNJ2" s="333"/>
      <c r="JNK2" s="333"/>
      <c r="JNL2" s="333"/>
      <c r="JNM2" s="333"/>
      <c r="JNN2" s="333"/>
      <c r="JNO2" s="333"/>
      <c r="JNP2" s="333"/>
      <c r="JNQ2" s="333"/>
      <c r="JNR2" s="333"/>
      <c r="JNS2" s="333"/>
      <c r="JNT2" s="333"/>
      <c r="JNU2" s="333"/>
      <c r="JNV2" s="333"/>
      <c r="JNW2" s="333"/>
      <c r="JNX2" s="333"/>
      <c r="JNY2" s="333"/>
      <c r="JNZ2" s="333"/>
      <c r="JOA2" s="333"/>
      <c r="JOB2" s="333"/>
      <c r="JOC2" s="333"/>
      <c r="JOD2" s="333"/>
      <c r="JOE2" s="333"/>
      <c r="JOF2" s="333"/>
      <c r="JOG2" s="333"/>
      <c r="JOH2" s="333"/>
      <c r="JOI2" s="333"/>
      <c r="JOJ2" s="333"/>
      <c r="JOK2" s="333"/>
      <c r="JOL2" s="333"/>
      <c r="JOM2" s="333"/>
      <c r="JON2" s="333"/>
      <c r="JOO2" s="333"/>
      <c r="JOP2" s="333"/>
      <c r="JOQ2" s="333"/>
      <c r="JOR2" s="333"/>
      <c r="JOS2" s="333"/>
      <c r="JOT2" s="333"/>
      <c r="JOU2" s="333"/>
      <c r="JOV2" s="333"/>
      <c r="JOW2" s="333"/>
      <c r="JOX2" s="333"/>
      <c r="JOY2" s="333"/>
      <c r="JOZ2" s="333"/>
      <c r="JPA2" s="333"/>
      <c r="JPB2" s="333"/>
      <c r="JPC2" s="333"/>
      <c r="JPD2" s="333"/>
      <c r="JPE2" s="333"/>
      <c r="JPF2" s="333"/>
      <c r="JPG2" s="333"/>
      <c r="JPH2" s="333"/>
      <c r="JPI2" s="333"/>
      <c r="JPJ2" s="333"/>
      <c r="JPK2" s="333"/>
      <c r="JPL2" s="333"/>
      <c r="JPM2" s="333"/>
      <c r="JPN2" s="333"/>
      <c r="JPO2" s="333"/>
      <c r="JPP2" s="333"/>
      <c r="JPQ2" s="333"/>
      <c r="JPR2" s="333"/>
      <c r="JPS2" s="333"/>
      <c r="JPT2" s="333"/>
      <c r="JPU2" s="333"/>
      <c r="JPV2" s="333"/>
      <c r="JPW2" s="333"/>
      <c r="JPX2" s="333"/>
      <c r="JPY2" s="333"/>
      <c r="JPZ2" s="333"/>
      <c r="JQA2" s="333"/>
      <c r="JQB2" s="333"/>
      <c r="JQC2" s="333"/>
      <c r="JQD2" s="333"/>
      <c r="JQE2" s="333"/>
      <c r="JQF2" s="333"/>
      <c r="JQG2" s="333"/>
      <c r="JQH2" s="333"/>
      <c r="JQI2" s="333"/>
      <c r="JQJ2" s="333"/>
      <c r="JQK2" s="333"/>
      <c r="JQL2" s="333"/>
      <c r="JQM2" s="333"/>
      <c r="JQN2" s="333"/>
      <c r="JQO2" s="333"/>
      <c r="JQP2" s="333"/>
      <c r="JQQ2" s="333"/>
      <c r="JQR2" s="333"/>
      <c r="JQS2" s="333"/>
      <c r="JQT2" s="333"/>
      <c r="JQU2" s="333"/>
      <c r="JQV2" s="333"/>
      <c r="JQW2" s="333"/>
      <c r="JQX2" s="333"/>
      <c r="JQY2" s="333"/>
      <c r="JQZ2" s="333"/>
      <c r="JRA2" s="333"/>
      <c r="JRB2" s="333"/>
      <c r="JRC2" s="333"/>
      <c r="JRD2" s="333"/>
      <c r="JRE2" s="333"/>
      <c r="JRF2" s="333"/>
      <c r="JRG2" s="333"/>
      <c r="JRH2" s="333"/>
      <c r="JRI2" s="333"/>
      <c r="JRJ2" s="333"/>
      <c r="JRK2" s="333"/>
      <c r="JRL2" s="333"/>
      <c r="JRM2" s="333"/>
      <c r="JRN2" s="333"/>
      <c r="JRO2" s="333"/>
      <c r="JRP2" s="333"/>
      <c r="JRQ2" s="333"/>
      <c r="JRR2" s="333"/>
      <c r="JRS2" s="333"/>
      <c r="JRT2" s="333"/>
      <c r="JRU2" s="333"/>
      <c r="JRV2" s="333"/>
      <c r="JRW2" s="333"/>
      <c r="JRX2" s="333"/>
      <c r="JRY2" s="333"/>
      <c r="JRZ2" s="333"/>
      <c r="JSA2" s="333"/>
      <c r="JSB2" s="333"/>
      <c r="JSC2" s="333"/>
      <c r="JSD2" s="333"/>
      <c r="JSE2" s="333"/>
      <c r="JSF2" s="333"/>
      <c r="JSG2" s="333"/>
      <c r="JSH2" s="333"/>
      <c r="JSI2" s="333"/>
      <c r="JSJ2" s="333"/>
      <c r="JSK2" s="333"/>
      <c r="JSL2" s="333"/>
      <c r="JSM2" s="333"/>
      <c r="JSN2" s="333"/>
      <c r="JSO2" s="333"/>
      <c r="JSP2" s="333"/>
      <c r="JSQ2" s="333"/>
      <c r="JSR2" s="333"/>
      <c r="JSS2" s="333"/>
      <c r="JST2" s="333"/>
      <c r="JSU2" s="333"/>
      <c r="JSV2" s="333"/>
      <c r="JSW2" s="333"/>
      <c r="JSX2" s="333"/>
      <c r="JSY2" s="333"/>
      <c r="JSZ2" s="333"/>
      <c r="JTA2" s="333"/>
      <c r="JTB2" s="333"/>
      <c r="JTC2" s="333"/>
      <c r="JTD2" s="333"/>
      <c r="JTE2" s="333"/>
      <c r="JTF2" s="333"/>
      <c r="JTG2" s="333"/>
      <c r="JTH2" s="333"/>
      <c r="JTI2" s="333"/>
      <c r="JTJ2" s="333"/>
      <c r="JTK2" s="333"/>
      <c r="JTL2" s="333"/>
      <c r="JTM2" s="333"/>
      <c r="JTN2" s="333"/>
      <c r="JTO2" s="333"/>
      <c r="JTP2" s="333"/>
      <c r="JTQ2" s="333"/>
      <c r="JTR2" s="333"/>
      <c r="JTS2" s="333"/>
      <c r="JTT2" s="333"/>
      <c r="JTU2" s="333"/>
      <c r="JTV2" s="333"/>
      <c r="JTW2" s="333"/>
      <c r="JTX2" s="333"/>
      <c r="JTY2" s="333"/>
      <c r="JTZ2" s="333"/>
      <c r="JUA2" s="333"/>
      <c r="JUB2" s="333"/>
      <c r="JUC2" s="333"/>
      <c r="JUD2" s="333"/>
      <c r="JUE2" s="333"/>
      <c r="JUF2" s="333"/>
      <c r="JUG2" s="333"/>
      <c r="JUH2" s="333"/>
      <c r="JUI2" s="333"/>
      <c r="JUJ2" s="333"/>
      <c r="JUK2" s="333"/>
      <c r="JUL2" s="333"/>
      <c r="JUM2" s="333"/>
      <c r="JUN2" s="333"/>
      <c r="JUO2" s="333"/>
      <c r="JUP2" s="333"/>
      <c r="JUQ2" s="333"/>
      <c r="JUR2" s="333"/>
      <c r="JUS2" s="333"/>
      <c r="JUT2" s="333"/>
      <c r="JUU2" s="333"/>
      <c r="JUV2" s="333"/>
      <c r="JUW2" s="333"/>
      <c r="JUX2" s="333"/>
      <c r="JUY2" s="333"/>
      <c r="JUZ2" s="333"/>
      <c r="JVA2" s="333"/>
      <c r="JVB2" s="333"/>
      <c r="JVC2" s="333"/>
      <c r="JVD2" s="333"/>
      <c r="JVE2" s="333"/>
      <c r="JVF2" s="333"/>
      <c r="JVG2" s="333"/>
      <c r="JVH2" s="333"/>
      <c r="JVI2" s="333"/>
      <c r="JVJ2" s="333"/>
      <c r="JVK2" s="333"/>
      <c r="JVL2" s="333"/>
      <c r="JVM2" s="333"/>
      <c r="JVN2" s="333"/>
      <c r="JVO2" s="333"/>
      <c r="JVP2" s="333"/>
      <c r="JVQ2" s="333"/>
      <c r="JVR2" s="333"/>
      <c r="JVS2" s="333"/>
      <c r="JVT2" s="333"/>
      <c r="JVU2" s="333"/>
      <c r="JVV2" s="333"/>
      <c r="JVW2" s="333"/>
      <c r="JVX2" s="333"/>
      <c r="JVY2" s="333"/>
      <c r="JVZ2" s="333"/>
      <c r="JWA2" s="333"/>
      <c r="JWB2" s="333"/>
      <c r="JWC2" s="333"/>
      <c r="JWD2" s="333"/>
      <c r="JWE2" s="333"/>
      <c r="JWF2" s="333"/>
      <c r="JWG2" s="333"/>
      <c r="JWH2" s="333"/>
      <c r="JWI2" s="333"/>
      <c r="JWJ2" s="333"/>
      <c r="JWK2" s="333"/>
      <c r="JWL2" s="333"/>
      <c r="JWM2" s="333"/>
      <c r="JWN2" s="333"/>
      <c r="JWO2" s="333"/>
      <c r="JWP2" s="333"/>
      <c r="JWQ2" s="333"/>
      <c r="JWR2" s="333"/>
      <c r="JWS2" s="333"/>
      <c r="JWT2" s="333"/>
      <c r="JWU2" s="333"/>
      <c r="JWV2" s="333"/>
      <c r="JWW2" s="333"/>
      <c r="JWX2" s="333"/>
      <c r="JWY2" s="333"/>
      <c r="JWZ2" s="333"/>
      <c r="JXA2" s="333"/>
      <c r="JXB2" s="333"/>
      <c r="JXC2" s="333"/>
      <c r="JXD2" s="333"/>
      <c r="JXE2" s="333"/>
      <c r="JXF2" s="333"/>
      <c r="JXG2" s="333"/>
      <c r="JXH2" s="333"/>
      <c r="JXI2" s="333"/>
      <c r="JXJ2" s="333"/>
      <c r="JXK2" s="333"/>
      <c r="JXL2" s="333"/>
      <c r="JXM2" s="333"/>
      <c r="JXN2" s="333"/>
      <c r="JXO2" s="333"/>
      <c r="JXP2" s="333"/>
      <c r="JXQ2" s="333"/>
      <c r="JXR2" s="333"/>
      <c r="JXS2" s="333"/>
      <c r="JXT2" s="333"/>
      <c r="JXU2" s="333"/>
      <c r="JXV2" s="333"/>
      <c r="JXW2" s="333"/>
      <c r="JXX2" s="333"/>
      <c r="JXY2" s="333"/>
      <c r="JXZ2" s="333"/>
      <c r="JYA2" s="333"/>
      <c r="JYB2" s="333"/>
      <c r="JYC2" s="333"/>
      <c r="JYD2" s="333"/>
      <c r="JYE2" s="333"/>
      <c r="JYF2" s="333"/>
      <c r="JYG2" s="333"/>
      <c r="JYH2" s="333"/>
      <c r="JYI2" s="333"/>
      <c r="JYJ2" s="333"/>
      <c r="JYK2" s="333"/>
      <c r="JYL2" s="333"/>
      <c r="JYM2" s="333"/>
      <c r="JYN2" s="333"/>
      <c r="JYO2" s="333"/>
      <c r="JYP2" s="333"/>
      <c r="JYQ2" s="333"/>
      <c r="JYR2" s="333"/>
      <c r="JYS2" s="333"/>
      <c r="JYT2" s="333"/>
      <c r="JYU2" s="333"/>
      <c r="JYV2" s="333"/>
      <c r="JYW2" s="333"/>
      <c r="JYX2" s="333"/>
      <c r="JYY2" s="333"/>
      <c r="JYZ2" s="333"/>
      <c r="JZA2" s="333"/>
      <c r="JZB2" s="333"/>
      <c r="JZC2" s="333"/>
      <c r="JZD2" s="333"/>
      <c r="JZE2" s="333"/>
      <c r="JZF2" s="333"/>
      <c r="JZG2" s="333"/>
      <c r="JZH2" s="333"/>
      <c r="JZI2" s="333"/>
      <c r="JZJ2" s="333"/>
      <c r="JZK2" s="333"/>
      <c r="JZL2" s="333"/>
      <c r="JZM2" s="333"/>
      <c r="JZN2" s="333"/>
      <c r="JZO2" s="333"/>
      <c r="JZP2" s="333"/>
      <c r="JZQ2" s="333"/>
      <c r="JZR2" s="333"/>
      <c r="JZS2" s="333"/>
      <c r="JZT2" s="333"/>
      <c r="JZU2" s="333"/>
      <c r="JZV2" s="333"/>
      <c r="JZW2" s="333"/>
      <c r="JZX2" s="333"/>
      <c r="JZY2" s="333"/>
      <c r="JZZ2" s="333"/>
      <c r="KAA2" s="333"/>
      <c r="KAB2" s="333"/>
      <c r="KAC2" s="333"/>
      <c r="KAD2" s="333"/>
      <c r="KAE2" s="333"/>
      <c r="KAF2" s="333"/>
      <c r="KAG2" s="333"/>
      <c r="KAH2" s="333"/>
      <c r="KAI2" s="333"/>
      <c r="KAJ2" s="333"/>
      <c r="KAK2" s="333"/>
      <c r="KAL2" s="333"/>
      <c r="KAM2" s="333"/>
      <c r="KAN2" s="333"/>
      <c r="KAO2" s="333"/>
      <c r="KAP2" s="333"/>
      <c r="KAQ2" s="333"/>
      <c r="KAR2" s="333"/>
      <c r="KAS2" s="333"/>
      <c r="KAT2" s="333"/>
      <c r="KAU2" s="333"/>
      <c r="KAV2" s="333"/>
      <c r="KAW2" s="333"/>
      <c r="KAX2" s="333"/>
      <c r="KAY2" s="333"/>
      <c r="KAZ2" s="333"/>
      <c r="KBA2" s="333"/>
      <c r="KBB2" s="333"/>
      <c r="KBC2" s="333"/>
      <c r="KBD2" s="333"/>
      <c r="KBE2" s="333"/>
      <c r="KBF2" s="333"/>
      <c r="KBG2" s="333"/>
      <c r="KBH2" s="333"/>
      <c r="KBI2" s="333"/>
      <c r="KBJ2" s="333"/>
      <c r="KBK2" s="333"/>
      <c r="KBL2" s="333"/>
      <c r="KBM2" s="333"/>
      <c r="KBN2" s="333"/>
      <c r="KBO2" s="333"/>
      <c r="KBP2" s="333"/>
      <c r="KBQ2" s="333"/>
      <c r="KBR2" s="333"/>
      <c r="KBS2" s="333"/>
      <c r="KBT2" s="333"/>
      <c r="KBU2" s="333"/>
      <c r="KBV2" s="333"/>
      <c r="KBW2" s="333"/>
      <c r="KBX2" s="333"/>
      <c r="KBY2" s="333"/>
      <c r="KBZ2" s="333"/>
      <c r="KCA2" s="333"/>
      <c r="KCB2" s="333"/>
      <c r="KCC2" s="333"/>
      <c r="KCD2" s="333"/>
      <c r="KCE2" s="333"/>
      <c r="KCF2" s="333"/>
      <c r="KCG2" s="333"/>
      <c r="KCH2" s="333"/>
      <c r="KCI2" s="333"/>
      <c r="KCJ2" s="333"/>
      <c r="KCK2" s="333"/>
      <c r="KCL2" s="333"/>
      <c r="KCM2" s="333"/>
      <c r="KCN2" s="333"/>
      <c r="KCO2" s="333"/>
      <c r="KCP2" s="333"/>
      <c r="KCQ2" s="333"/>
      <c r="KCR2" s="333"/>
      <c r="KCS2" s="333"/>
      <c r="KCT2" s="333"/>
      <c r="KCU2" s="333"/>
      <c r="KCV2" s="333"/>
      <c r="KCW2" s="333"/>
      <c r="KCX2" s="333"/>
      <c r="KCY2" s="333"/>
      <c r="KCZ2" s="333"/>
      <c r="KDA2" s="333"/>
      <c r="KDB2" s="333"/>
      <c r="KDC2" s="333"/>
      <c r="KDD2" s="333"/>
      <c r="KDE2" s="333"/>
      <c r="KDF2" s="333"/>
      <c r="KDG2" s="333"/>
      <c r="KDH2" s="333"/>
      <c r="KDI2" s="333"/>
      <c r="KDJ2" s="333"/>
      <c r="KDK2" s="333"/>
      <c r="KDL2" s="333"/>
      <c r="KDM2" s="333"/>
      <c r="KDN2" s="333"/>
      <c r="KDO2" s="333"/>
      <c r="KDP2" s="333"/>
      <c r="KDQ2" s="333"/>
      <c r="KDR2" s="333"/>
      <c r="KDS2" s="333"/>
      <c r="KDT2" s="333"/>
      <c r="KDU2" s="333"/>
      <c r="KDV2" s="333"/>
      <c r="KDW2" s="333"/>
      <c r="KDX2" s="333"/>
      <c r="KDY2" s="333"/>
      <c r="KDZ2" s="333"/>
      <c r="KEA2" s="333"/>
      <c r="KEB2" s="333"/>
      <c r="KEC2" s="333"/>
      <c r="KED2" s="333"/>
      <c r="KEE2" s="333"/>
      <c r="KEF2" s="333"/>
      <c r="KEG2" s="333"/>
      <c r="KEH2" s="333"/>
      <c r="KEI2" s="333"/>
      <c r="KEJ2" s="333"/>
      <c r="KEK2" s="333"/>
      <c r="KEL2" s="333"/>
      <c r="KEM2" s="333"/>
      <c r="KEN2" s="333"/>
      <c r="KEO2" s="333"/>
      <c r="KEP2" s="333"/>
      <c r="KEQ2" s="333"/>
      <c r="KER2" s="333"/>
      <c r="KES2" s="333"/>
      <c r="KET2" s="333"/>
      <c r="KEU2" s="333"/>
      <c r="KEV2" s="333"/>
      <c r="KEW2" s="333"/>
      <c r="KEX2" s="333"/>
      <c r="KEY2" s="333"/>
      <c r="KEZ2" s="333"/>
      <c r="KFA2" s="333"/>
      <c r="KFB2" s="333"/>
      <c r="KFC2" s="333"/>
      <c r="KFD2" s="333"/>
      <c r="KFE2" s="333"/>
      <c r="KFF2" s="333"/>
      <c r="KFG2" s="333"/>
      <c r="KFH2" s="333"/>
      <c r="KFI2" s="333"/>
      <c r="KFJ2" s="333"/>
      <c r="KFK2" s="333"/>
      <c r="KFL2" s="333"/>
      <c r="KFM2" s="333"/>
      <c r="KFN2" s="333"/>
      <c r="KFO2" s="333"/>
      <c r="KFP2" s="333"/>
      <c r="KFQ2" s="333"/>
      <c r="KFR2" s="333"/>
      <c r="KFS2" s="333"/>
      <c r="KFT2" s="333"/>
      <c r="KFU2" s="333"/>
      <c r="KFV2" s="333"/>
      <c r="KFW2" s="333"/>
      <c r="KFX2" s="333"/>
      <c r="KFY2" s="333"/>
      <c r="KFZ2" s="333"/>
      <c r="KGA2" s="333"/>
      <c r="KGB2" s="333"/>
      <c r="KGC2" s="333"/>
      <c r="KGD2" s="333"/>
      <c r="KGE2" s="333"/>
      <c r="KGF2" s="333"/>
      <c r="KGG2" s="333"/>
      <c r="KGH2" s="333"/>
      <c r="KGI2" s="333"/>
      <c r="KGJ2" s="333"/>
      <c r="KGK2" s="333"/>
      <c r="KGL2" s="333"/>
      <c r="KGM2" s="333"/>
      <c r="KGN2" s="333"/>
      <c r="KGO2" s="333"/>
      <c r="KGP2" s="333"/>
      <c r="KGQ2" s="333"/>
      <c r="KGR2" s="333"/>
      <c r="KGS2" s="333"/>
      <c r="KGT2" s="333"/>
      <c r="KGU2" s="333"/>
      <c r="KGV2" s="333"/>
      <c r="KGW2" s="333"/>
      <c r="KGX2" s="333"/>
      <c r="KGY2" s="333"/>
      <c r="KGZ2" s="333"/>
      <c r="KHA2" s="333"/>
      <c r="KHB2" s="333"/>
      <c r="KHC2" s="333"/>
      <c r="KHD2" s="333"/>
      <c r="KHE2" s="333"/>
      <c r="KHF2" s="333"/>
      <c r="KHG2" s="333"/>
      <c r="KHH2" s="333"/>
      <c r="KHI2" s="333"/>
      <c r="KHJ2" s="333"/>
      <c r="KHK2" s="333"/>
      <c r="KHL2" s="333"/>
      <c r="KHM2" s="333"/>
      <c r="KHN2" s="333"/>
      <c r="KHO2" s="333"/>
      <c r="KHP2" s="333"/>
      <c r="KHQ2" s="333"/>
      <c r="KHR2" s="333"/>
      <c r="KHS2" s="333"/>
      <c r="KHT2" s="333"/>
      <c r="KHU2" s="333"/>
      <c r="KHV2" s="333"/>
      <c r="KHW2" s="333"/>
      <c r="KHX2" s="333"/>
      <c r="KHY2" s="333"/>
      <c r="KHZ2" s="333"/>
      <c r="KIA2" s="333"/>
      <c r="KIB2" s="333"/>
      <c r="KIC2" s="333"/>
      <c r="KID2" s="333"/>
      <c r="KIE2" s="333"/>
      <c r="KIF2" s="333"/>
      <c r="KIG2" s="333"/>
      <c r="KIH2" s="333"/>
      <c r="KII2" s="333"/>
      <c r="KIJ2" s="333"/>
      <c r="KIK2" s="333"/>
      <c r="KIL2" s="333"/>
      <c r="KIM2" s="333"/>
      <c r="KIN2" s="333"/>
      <c r="KIO2" s="333"/>
      <c r="KIP2" s="333"/>
      <c r="KIQ2" s="333"/>
      <c r="KIR2" s="333"/>
      <c r="KIS2" s="333"/>
      <c r="KIT2" s="333"/>
      <c r="KIU2" s="333"/>
      <c r="KIV2" s="333"/>
      <c r="KIW2" s="333"/>
      <c r="KIX2" s="333"/>
      <c r="KIY2" s="333"/>
      <c r="KIZ2" s="333"/>
      <c r="KJA2" s="333"/>
      <c r="KJB2" s="333"/>
      <c r="KJC2" s="333"/>
      <c r="KJD2" s="333"/>
      <c r="KJE2" s="333"/>
      <c r="KJF2" s="333"/>
      <c r="KJG2" s="333"/>
      <c r="KJH2" s="333"/>
      <c r="KJI2" s="333"/>
      <c r="KJJ2" s="333"/>
      <c r="KJK2" s="333"/>
      <c r="KJL2" s="333"/>
      <c r="KJM2" s="333"/>
      <c r="KJN2" s="333"/>
      <c r="KJO2" s="333"/>
      <c r="KJP2" s="333"/>
      <c r="KJQ2" s="333"/>
      <c r="KJR2" s="333"/>
      <c r="KJS2" s="333"/>
      <c r="KJT2" s="333"/>
      <c r="KJU2" s="333"/>
      <c r="KJV2" s="333"/>
      <c r="KJW2" s="333"/>
      <c r="KJX2" s="333"/>
      <c r="KJY2" s="333"/>
      <c r="KJZ2" s="333"/>
      <c r="KKA2" s="333"/>
      <c r="KKB2" s="333"/>
      <c r="KKC2" s="333"/>
      <c r="KKD2" s="333"/>
      <c r="KKE2" s="333"/>
      <c r="KKF2" s="333"/>
      <c r="KKG2" s="333"/>
      <c r="KKH2" s="333"/>
      <c r="KKI2" s="333"/>
      <c r="KKJ2" s="333"/>
      <c r="KKK2" s="333"/>
      <c r="KKL2" s="333"/>
      <c r="KKM2" s="333"/>
      <c r="KKN2" s="333"/>
      <c r="KKO2" s="333"/>
      <c r="KKP2" s="333"/>
      <c r="KKQ2" s="333"/>
      <c r="KKR2" s="333"/>
      <c r="KKS2" s="333"/>
      <c r="KKT2" s="333"/>
      <c r="KKU2" s="333"/>
      <c r="KKV2" s="333"/>
      <c r="KKW2" s="333"/>
      <c r="KKX2" s="333"/>
      <c r="KKY2" s="333"/>
      <c r="KKZ2" s="333"/>
      <c r="KLA2" s="333"/>
      <c r="KLB2" s="333"/>
      <c r="KLC2" s="333"/>
      <c r="KLD2" s="333"/>
      <c r="KLE2" s="333"/>
      <c r="KLF2" s="333"/>
      <c r="KLG2" s="333"/>
      <c r="KLH2" s="333"/>
      <c r="KLI2" s="333"/>
      <c r="KLJ2" s="333"/>
      <c r="KLK2" s="333"/>
      <c r="KLL2" s="333"/>
      <c r="KLM2" s="333"/>
      <c r="KLN2" s="333"/>
      <c r="KLO2" s="333"/>
      <c r="KLP2" s="333"/>
      <c r="KLQ2" s="333"/>
      <c r="KLR2" s="333"/>
      <c r="KLS2" s="333"/>
      <c r="KLT2" s="333"/>
      <c r="KLU2" s="333"/>
      <c r="KLV2" s="333"/>
      <c r="KLW2" s="333"/>
      <c r="KLX2" s="333"/>
      <c r="KLY2" s="333"/>
      <c r="KLZ2" s="333"/>
      <c r="KMA2" s="333"/>
      <c r="KMB2" s="333"/>
      <c r="KMC2" s="333"/>
      <c r="KMD2" s="333"/>
      <c r="KME2" s="333"/>
      <c r="KMF2" s="333"/>
      <c r="KMG2" s="333"/>
      <c r="KMH2" s="333"/>
      <c r="KMI2" s="333"/>
      <c r="KMJ2" s="333"/>
      <c r="KMK2" s="333"/>
      <c r="KML2" s="333"/>
      <c r="KMM2" s="333"/>
      <c r="KMN2" s="333"/>
      <c r="KMO2" s="333"/>
      <c r="KMP2" s="333"/>
      <c r="KMQ2" s="333"/>
      <c r="KMR2" s="333"/>
      <c r="KMS2" s="333"/>
      <c r="KMT2" s="333"/>
      <c r="KMU2" s="333"/>
      <c r="KMV2" s="333"/>
      <c r="KMW2" s="333"/>
      <c r="KMX2" s="333"/>
      <c r="KMY2" s="333"/>
      <c r="KMZ2" s="333"/>
      <c r="KNA2" s="333"/>
      <c r="KNB2" s="333"/>
      <c r="KNC2" s="333"/>
      <c r="KND2" s="333"/>
      <c r="KNE2" s="333"/>
      <c r="KNF2" s="333"/>
      <c r="KNG2" s="333"/>
      <c r="KNH2" s="333"/>
      <c r="KNI2" s="333"/>
      <c r="KNJ2" s="333"/>
      <c r="KNK2" s="333"/>
      <c r="KNL2" s="333"/>
      <c r="KNM2" s="333"/>
      <c r="KNN2" s="333"/>
      <c r="KNO2" s="333"/>
      <c r="KNP2" s="333"/>
      <c r="KNQ2" s="333"/>
      <c r="KNR2" s="333"/>
      <c r="KNS2" s="333"/>
      <c r="KNT2" s="333"/>
      <c r="KNU2" s="333"/>
      <c r="KNV2" s="333"/>
      <c r="KNW2" s="333"/>
      <c r="KNX2" s="333"/>
      <c r="KNY2" s="333"/>
      <c r="KNZ2" s="333"/>
      <c r="KOA2" s="333"/>
      <c r="KOB2" s="333"/>
      <c r="KOC2" s="333"/>
      <c r="KOD2" s="333"/>
      <c r="KOE2" s="333"/>
      <c r="KOF2" s="333"/>
      <c r="KOG2" s="333"/>
      <c r="KOH2" s="333"/>
      <c r="KOI2" s="333"/>
      <c r="KOJ2" s="333"/>
      <c r="KOK2" s="333"/>
      <c r="KOL2" s="333"/>
      <c r="KOM2" s="333"/>
      <c r="KON2" s="333"/>
      <c r="KOO2" s="333"/>
      <c r="KOP2" s="333"/>
      <c r="KOQ2" s="333"/>
      <c r="KOR2" s="333"/>
      <c r="KOS2" s="333"/>
      <c r="KOT2" s="333"/>
      <c r="KOU2" s="333"/>
      <c r="KOV2" s="333"/>
      <c r="KOW2" s="333"/>
      <c r="KOX2" s="333"/>
      <c r="KOY2" s="333"/>
      <c r="KOZ2" s="333"/>
      <c r="KPA2" s="333"/>
      <c r="KPB2" s="333"/>
      <c r="KPC2" s="333"/>
      <c r="KPD2" s="333"/>
      <c r="KPE2" s="333"/>
      <c r="KPF2" s="333"/>
      <c r="KPG2" s="333"/>
      <c r="KPH2" s="333"/>
      <c r="KPI2" s="333"/>
      <c r="KPJ2" s="333"/>
      <c r="KPK2" s="333"/>
      <c r="KPL2" s="333"/>
      <c r="KPM2" s="333"/>
      <c r="KPN2" s="333"/>
      <c r="KPO2" s="333"/>
      <c r="KPP2" s="333"/>
      <c r="KPQ2" s="333"/>
      <c r="KPR2" s="333"/>
      <c r="KPS2" s="333"/>
      <c r="KPT2" s="333"/>
      <c r="KPU2" s="333"/>
      <c r="KPV2" s="333"/>
      <c r="KPW2" s="333"/>
      <c r="KPX2" s="333"/>
      <c r="KPY2" s="333"/>
      <c r="KPZ2" s="333"/>
      <c r="KQA2" s="333"/>
      <c r="KQB2" s="333"/>
      <c r="KQC2" s="333"/>
      <c r="KQD2" s="333"/>
      <c r="KQE2" s="333"/>
      <c r="KQF2" s="333"/>
      <c r="KQG2" s="333"/>
      <c r="KQH2" s="333"/>
      <c r="KQI2" s="333"/>
      <c r="KQJ2" s="333"/>
      <c r="KQK2" s="333"/>
      <c r="KQL2" s="333"/>
      <c r="KQM2" s="333"/>
      <c r="KQN2" s="333"/>
      <c r="KQO2" s="333"/>
      <c r="KQP2" s="333"/>
      <c r="KQQ2" s="333"/>
      <c r="KQR2" s="333"/>
      <c r="KQS2" s="333"/>
      <c r="KQT2" s="333"/>
      <c r="KQU2" s="333"/>
      <c r="KQV2" s="333"/>
      <c r="KQW2" s="333"/>
      <c r="KQX2" s="333"/>
      <c r="KQY2" s="333"/>
      <c r="KQZ2" s="333"/>
      <c r="KRA2" s="333"/>
      <c r="KRB2" s="333"/>
      <c r="KRC2" s="333"/>
      <c r="KRD2" s="333"/>
      <c r="KRE2" s="333"/>
      <c r="KRF2" s="333"/>
      <c r="KRG2" s="333"/>
      <c r="KRH2" s="333"/>
      <c r="KRI2" s="333"/>
      <c r="KRJ2" s="333"/>
      <c r="KRK2" s="333"/>
      <c r="KRL2" s="333"/>
      <c r="KRM2" s="333"/>
      <c r="KRN2" s="333"/>
      <c r="KRO2" s="333"/>
      <c r="KRP2" s="333"/>
      <c r="KRQ2" s="333"/>
      <c r="KRR2" s="333"/>
      <c r="KRS2" s="333"/>
      <c r="KRT2" s="333"/>
      <c r="KRU2" s="333"/>
      <c r="KRV2" s="333"/>
      <c r="KRW2" s="333"/>
      <c r="KRX2" s="333"/>
      <c r="KRY2" s="333"/>
      <c r="KRZ2" s="333"/>
      <c r="KSA2" s="333"/>
      <c r="KSB2" s="333"/>
      <c r="KSC2" s="333"/>
      <c r="KSD2" s="333"/>
      <c r="KSE2" s="333"/>
      <c r="KSF2" s="333"/>
      <c r="KSG2" s="333"/>
      <c r="KSH2" s="333"/>
      <c r="KSI2" s="333"/>
      <c r="KSJ2" s="333"/>
      <c r="KSK2" s="333"/>
      <c r="KSL2" s="333"/>
      <c r="KSM2" s="333"/>
      <c r="KSN2" s="333"/>
      <c r="KSO2" s="333"/>
      <c r="KSP2" s="333"/>
      <c r="KSQ2" s="333"/>
      <c r="KSR2" s="333"/>
      <c r="KSS2" s="333"/>
      <c r="KST2" s="333"/>
      <c r="KSU2" s="333"/>
      <c r="KSV2" s="333"/>
      <c r="KSW2" s="333"/>
      <c r="KSX2" s="333"/>
      <c r="KSY2" s="333"/>
      <c r="KSZ2" s="333"/>
      <c r="KTA2" s="333"/>
      <c r="KTB2" s="333"/>
      <c r="KTC2" s="333"/>
      <c r="KTD2" s="333"/>
      <c r="KTE2" s="333"/>
      <c r="KTF2" s="333"/>
      <c r="KTG2" s="333"/>
      <c r="KTH2" s="333"/>
      <c r="KTI2" s="333"/>
      <c r="KTJ2" s="333"/>
      <c r="KTK2" s="333"/>
      <c r="KTL2" s="333"/>
      <c r="KTM2" s="333"/>
      <c r="KTN2" s="333"/>
      <c r="KTO2" s="333"/>
      <c r="KTP2" s="333"/>
      <c r="KTQ2" s="333"/>
      <c r="KTR2" s="333"/>
      <c r="KTS2" s="333"/>
      <c r="KTT2" s="333"/>
      <c r="KTU2" s="333"/>
      <c r="KTV2" s="333"/>
      <c r="KTW2" s="333"/>
      <c r="KTX2" s="333"/>
      <c r="KTY2" s="333"/>
      <c r="KTZ2" s="333"/>
      <c r="KUA2" s="333"/>
      <c r="KUB2" s="333"/>
      <c r="KUC2" s="333"/>
      <c r="KUD2" s="333"/>
      <c r="KUE2" s="333"/>
      <c r="KUF2" s="333"/>
      <c r="KUG2" s="333"/>
      <c r="KUH2" s="333"/>
      <c r="KUI2" s="333"/>
      <c r="KUJ2" s="333"/>
      <c r="KUK2" s="333"/>
      <c r="KUL2" s="333"/>
      <c r="KUM2" s="333"/>
      <c r="KUN2" s="333"/>
      <c r="KUO2" s="333"/>
      <c r="KUP2" s="333"/>
      <c r="KUQ2" s="333"/>
      <c r="KUR2" s="333"/>
      <c r="KUS2" s="333"/>
      <c r="KUT2" s="333"/>
      <c r="KUU2" s="333"/>
      <c r="KUV2" s="333"/>
      <c r="KUW2" s="333"/>
      <c r="KUX2" s="333"/>
      <c r="KUY2" s="333"/>
      <c r="KUZ2" s="333"/>
      <c r="KVA2" s="333"/>
      <c r="KVB2" s="333"/>
      <c r="KVC2" s="333"/>
      <c r="KVD2" s="333"/>
      <c r="KVE2" s="333"/>
      <c r="KVF2" s="333"/>
      <c r="KVG2" s="333"/>
      <c r="KVH2" s="333"/>
      <c r="KVI2" s="333"/>
      <c r="KVJ2" s="333"/>
      <c r="KVK2" s="333"/>
      <c r="KVL2" s="333"/>
      <c r="KVM2" s="333"/>
      <c r="KVN2" s="333"/>
      <c r="KVO2" s="333"/>
      <c r="KVP2" s="333"/>
      <c r="KVQ2" s="333"/>
      <c r="KVR2" s="333"/>
      <c r="KVS2" s="333"/>
      <c r="KVT2" s="333"/>
      <c r="KVU2" s="333"/>
      <c r="KVV2" s="333"/>
      <c r="KVW2" s="333"/>
      <c r="KVX2" s="333"/>
      <c r="KVY2" s="333"/>
      <c r="KVZ2" s="333"/>
      <c r="KWA2" s="333"/>
      <c r="KWB2" s="333"/>
      <c r="KWC2" s="333"/>
      <c r="KWD2" s="333"/>
      <c r="KWE2" s="333"/>
      <c r="KWF2" s="333"/>
      <c r="KWG2" s="333"/>
      <c r="KWH2" s="333"/>
      <c r="KWI2" s="333"/>
      <c r="KWJ2" s="333"/>
      <c r="KWK2" s="333"/>
      <c r="KWL2" s="333"/>
      <c r="KWM2" s="333"/>
      <c r="KWN2" s="333"/>
      <c r="KWO2" s="333"/>
      <c r="KWP2" s="333"/>
      <c r="KWQ2" s="333"/>
      <c r="KWR2" s="333"/>
      <c r="KWS2" s="333"/>
      <c r="KWT2" s="333"/>
      <c r="KWU2" s="333"/>
      <c r="KWV2" s="333"/>
      <c r="KWW2" s="333"/>
      <c r="KWX2" s="333"/>
      <c r="KWY2" s="333"/>
      <c r="KWZ2" s="333"/>
      <c r="KXA2" s="333"/>
      <c r="KXB2" s="333"/>
      <c r="KXC2" s="333"/>
      <c r="KXD2" s="333"/>
      <c r="KXE2" s="333"/>
      <c r="KXF2" s="333"/>
      <c r="KXG2" s="333"/>
      <c r="KXH2" s="333"/>
      <c r="KXI2" s="333"/>
      <c r="KXJ2" s="333"/>
      <c r="KXK2" s="333"/>
      <c r="KXL2" s="333"/>
      <c r="KXM2" s="333"/>
      <c r="KXN2" s="333"/>
      <c r="KXO2" s="333"/>
      <c r="KXP2" s="333"/>
      <c r="KXQ2" s="333"/>
      <c r="KXR2" s="333"/>
      <c r="KXS2" s="333"/>
      <c r="KXT2" s="333"/>
      <c r="KXU2" s="333"/>
      <c r="KXV2" s="333"/>
      <c r="KXW2" s="333"/>
      <c r="KXX2" s="333"/>
      <c r="KXY2" s="333"/>
      <c r="KXZ2" s="333"/>
      <c r="KYA2" s="333"/>
      <c r="KYB2" s="333"/>
      <c r="KYC2" s="333"/>
      <c r="KYD2" s="333"/>
      <c r="KYE2" s="333"/>
      <c r="KYF2" s="333"/>
      <c r="KYG2" s="333"/>
      <c r="KYH2" s="333"/>
      <c r="KYI2" s="333"/>
      <c r="KYJ2" s="333"/>
      <c r="KYK2" s="333"/>
      <c r="KYL2" s="333"/>
      <c r="KYM2" s="333"/>
      <c r="KYN2" s="333"/>
      <c r="KYO2" s="333"/>
      <c r="KYP2" s="333"/>
      <c r="KYQ2" s="333"/>
      <c r="KYR2" s="333"/>
      <c r="KYS2" s="333"/>
      <c r="KYT2" s="333"/>
      <c r="KYU2" s="333"/>
      <c r="KYV2" s="333"/>
      <c r="KYW2" s="333"/>
      <c r="KYX2" s="333"/>
      <c r="KYY2" s="333"/>
      <c r="KYZ2" s="333"/>
      <c r="KZA2" s="333"/>
      <c r="KZB2" s="333"/>
      <c r="KZC2" s="333"/>
      <c r="KZD2" s="333"/>
      <c r="KZE2" s="333"/>
      <c r="KZF2" s="333"/>
      <c r="KZG2" s="333"/>
      <c r="KZH2" s="333"/>
      <c r="KZI2" s="333"/>
      <c r="KZJ2" s="333"/>
      <c r="KZK2" s="333"/>
      <c r="KZL2" s="333"/>
      <c r="KZM2" s="333"/>
      <c r="KZN2" s="333"/>
      <c r="KZO2" s="333"/>
      <c r="KZP2" s="333"/>
      <c r="KZQ2" s="333"/>
      <c r="KZR2" s="333"/>
      <c r="KZS2" s="333"/>
      <c r="KZT2" s="333"/>
      <c r="KZU2" s="333"/>
      <c r="KZV2" s="333"/>
      <c r="KZW2" s="333"/>
      <c r="KZX2" s="333"/>
      <c r="KZY2" s="333"/>
      <c r="KZZ2" s="333"/>
      <c r="LAA2" s="333"/>
      <c r="LAB2" s="333"/>
      <c r="LAC2" s="333"/>
      <c r="LAD2" s="333"/>
      <c r="LAE2" s="333"/>
      <c r="LAF2" s="333"/>
      <c r="LAG2" s="333"/>
      <c r="LAH2" s="333"/>
      <c r="LAI2" s="333"/>
      <c r="LAJ2" s="333"/>
      <c r="LAK2" s="333"/>
      <c r="LAL2" s="333"/>
      <c r="LAM2" s="333"/>
      <c r="LAN2" s="333"/>
      <c r="LAO2" s="333"/>
      <c r="LAP2" s="333"/>
      <c r="LAQ2" s="333"/>
      <c r="LAR2" s="333"/>
      <c r="LAS2" s="333"/>
      <c r="LAT2" s="333"/>
      <c r="LAU2" s="333"/>
      <c r="LAV2" s="333"/>
      <c r="LAW2" s="333"/>
      <c r="LAX2" s="333"/>
      <c r="LAY2" s="333"/>
      <c r="LAZ2" s="333"/>
      <c r="LBA2" s="333"/>
      <c r="LBB2" s="333"/>
      <c r="LBC2" s="333"/>
      <c r="LBD2" s="333"/>
      <c r="LBE2" s="333"/>
      <c r="LBF2" s="333"/>
      <c r="LBG2" s="333"/>
      <c r="LBH2" s="333"/>
      <c r="LBI2" s="333"/>
      <c r="LBJ2" s="333"/>
      <c r="LBK2" s="333"/>
      <c r="LBL2" s="333"/>
      <c r="LBM2" s="333"/>
      <c r="LBN2" s="333"/>
      <c r="LBO2" s="333"/>
      <c r="LBP2" s="333"/>
      <c r="LBQ2" s="333"/>
      <c r="LBR2" s="333"/>
      <c r="LBS2" s="333"/>
      <c r="LBT2" s="333"/>
      <c r="LBU2" s="333"/>
      <c r="LBV2" s="333"/>
      <c r="LBW2" s="333"/>
      <c r="LBX2" s="333"/>
      <c r="LBY2" s="333"/>
      <c r="LBZ2" s="333"/>
      <c r="LCA2" s="333"/>
      <c r="LCB2" s="333"/>
      <c r="LCC2" s="333"/>
      <c r="LCD2" s="333"/>
      <c r="LCE2" s="333"/>
      <c r="LCF2" s="333"/>
      <c r="LCG2" s="333"/>
      <c r="LCH2" s="333"/>
      <c r="LCI2" s="333"/>
      <c r="LCJ2" s="333"/>
      <c r="LCK2" s="333"/>
      <c r="LCL2" s="333"/>
      <c r="LCM2" s="333"/>
      <c r="LCN2" s="333"/>
      <c r="LCO2" s="333"/>
      <c r="LCP2" s="333"/>
      <c r="LCQ2" s="333"/>
      <c r="LCR2" s="333"/>
      <c r="LCS2" s="333"/>
      <c r="LCT2" s="333"/>
      <c r="LCU2" s="333"/>
      <c r="LCV2" s="333"/>
      <c r="LCW2" s="333"/>
      <c r="LCX2" s="333"/>
      <c r="LCY2" s="333"/>
      <c r="LCZ2" s="333"/>
      <c r="LDA2" s="333"/>
      <c r="LDB2" s="333"/>
      <c r="LDC2" s="333"/>
      <c r="LDD2" s="333"/>
      <c r="LDE2" s="333"/>
      <c r="LDF2" s="333"/>
      <c r="LDG2" s="333"/>
      <c r="LDH2" s="333"/>
      <c r="LDI2" s="333"/>
      <c r="LDJ2" s="333"/>
      <c r="LDK2" s="333"/>
      <c r="LDL2" s="333"/>
      <c r="LDM2" s="333"/>
      <c r="LDN2" s="333"/>
      <c r="LDO2" s="333"/>
      <c r="LDP2" s="333"/>
      <c r="LDQ2" s="333"/>
      <c r="LDR2" s="333"/>
      <c r="LDS2" s="333"/>
      <c r="LDT2" s="333"/>
      <c r="LDU2" s="333"/>
      <c r="LDV2" s="333"/>
      <c r="LDW2" s="333"/>
      <c r="LDX2" s="333"/>
      <c r="LDY2" s="333"/>
      <c r="LDZ2" s="333"/>
      <c r="LEA2" s="333"/>
      <c r="LEB2" s="333"/>
      <c r="LEC2" s="333"/>
      <c r="LED2" s="333"/>
      <c r="LEE2" s="333"/>
      <c r="LEF2" s="333"/>
      <c r="LEG2" s="333"/>
      <c r="LEH2" s="333"/>
      <c r="LEI2" s="333"/>
      <c r="LEJ2" s="333"/>
      <c r="LEK2" s="333"/>
      <c r="LEL2" s="333"/>
      <c r="LEM2" s="333"/>
      <c r="LEN2" s="333"/>
      <c r="LEO2" s="333"/>
      <c r="LEP2" s="333"/>
      <c r="LEQ2" s="333"/>
      <c r="LER2" s="333"/>
      <c r="LES2" s="333"/>
      <c r="LET2" s="333"/>
      <c r="LEU2" s="333"/>
      <c r="LEV2" s="333"/>
      <c r="LEW2" s="333"/>
      <c r="LEX2" s="333"/>
      <c r="LEY2" s="333"/>
      <c r="LEZ2" s="333"/>
      <c r="LFA2" s="333"/>
      <c r="LFB2" s="333"/>
      <c r="LFC2" s="333"/>
      <c r="LFD2" s="333"/>
      <c r="LFE2" s="333"/>
      <c r="LFF2" s="333"/>
      <c r="LFG2" s="333"/>
      <c r="LFH2" s="333"/>
      <c r="LFI2" s="333"/>
      <c r="LFJ2" s="333"/>
      <c r="LFK2" s="333"/>
      <c r="LFL2" s="333"/>
      <c r="LFM2" s="333"/>
      <c r="LFN2" s="333"/>
      <c r="LFO2" s="333"/>
      <c r="LFP2" s="333"/>
      <c r="LFQ2" s="333"/>
      <c r="LFR2" s="333"/>
      <c r="LFS2" s="333"/>
      <c r="LFT2" s="333"/>
      <c r="LFU2" s="333"/>
      <c r="LFV2" s="333"/>
      <c r="LFW2" s="333"/>
      <c r="LFX2" s="333"/>
      <c r="LFY2" s="333"/>
      <c r="LFZ2" s="333"/>
      <c r="LGA2" s="333"/>
      <c r="LGB2" s="333"/>
      <c r="LGC2" s="333"/>
      <c r="LGD2" s="333"/>
      <c r="LGE2" s="333"/>
      <c r="LGF2" s="333"/>
      <c r="LGG2" s="333"/>
      <c r="LGH2" s="333"/>
      <c r="LGI2" s="333"/>
      <c r="LGJ2" s="333"/>
      <c r="LGK2" s="333"/>
      <c r="LGL2" s="333"/>
      <c r="LGM2" s="333"/>
      <c r="LGN2" s="333"/>
      <c r="LGO2" s="333"/>
      <c r="LGP2" s="333"/>
      <c r="LGQ2" s="333"/>
      <c r="LGR2" s="333"/>
      <c r="LGS2" s="333"/>
      <c r="LGT2" s="333"/>
      <c r="LGU2" s="333"/>
      <c r="LGV2" s="333"/>
      <c r="LGW2" s="333"/>
      <c r="LGX2" s="333"/>
      <c r="LGY2" s="333"/>
      <c r="LGZ2" s="333"/>
      <c r="LHA2" s="333"/>
      <c r="LHB2" s="333"/>
      <c r="LHC2" s="333"/>
      <c r="LHD2" s="333"/>
      <c r="LHE2" s="333"/>
      <c r="LHF2" s="333"/>
      <c r="LHG2" s="333"/>
      <c r="LHH2" s="333"/>
      <c r="LHI2" s="333"/>
      <c r="LHJ2" s="333"/>
      <c r="LHK2" s="333"/>
      <c r="LHL2" s="333"/>
      <c r="LHM2" s="333"/>
      <c r="LHN2" s="333"/>
      <c r="LHO2" s="333"/>
      <c r="LHP2" s="333"/>
      <c r="LHQ2" s="333"/>
      <c r="LHR2" s="333"/>
      <c r="LHS2" s="333"/>
      <c r="LHT2" s="333"/>
      <c r="LHU2" s="333"/>
      <c r="LHV2" s="333"/>
      <c r="LHW2" s="333"/>
      <c r="LHX2" s="333"/>
      <c r="LHY2" s="333"/>
      <c r="LHZ2" s="333"/>
      <c r="LIA2" s="333"/>
      <c r="LIB2" s="333"/>
      <c r="LIC2" s="333"/>
      <c r="LID2" s="333"/>
      <c r="LIE2" s="333"/>
      <c r="LIF2" s="333"/>
      <c r="LIG2" s="333"/>
      <c r="LIH2" s="333"/>
      <c r="LII2" s="333"/>
      <c r="LIJ2" s="333"/>
      <c r="LIK2" s="333"/>
      <c r="LIL2" s="333"/>
      <c r="LIM2" s="333"/>
      <c r="LIN2" s="333"/>
      <c r="LIO2" s="333"/>
      <c r="LIP2" s="333"/>
      <c r="LIQ2" s="333"/>
      <c r="LIR2" s="333"/>
      <c r="LIS2" s="333"/>
      <c r="LIT2" s="333"/>
      <c r="LIU2" s="333"/>
      <c r="LIV2" s="333"/>
      <c r="LIW2" s="333"/>
      <c r="LIX2" s="333"/>
      <c r="LIY2" s="333"/>
      <c r="LIZ2" s="333"/>
      <c r="LJA2" s="333"/>
      <c r="LJB2" s="333"/>
      <c r="LJC2" s="333"/>
      <c r="LJD2" s="333"/>
      <c r="LJE2" s="333"/>
      <c r="LJF2" s="333"/>
      <c r="LJG2" s="333"/>
      <c r="LJH2" s="333"/>
      <c r="LJI2" s="333"/>
      <c r="LJJ2" s="333"/>
      <c r="LJK2" s="333"/>
      <c r="LJL2" s="333"/>
      <c r="LJM2" s="333"/>
      <c r="LJN2" s="333"/>
      <c r="LJO2" s="333"/>
      <c r="LJP2" s="333"/>
      <c r="LJQ2" s="333"/>
      <c r="LJR2" s="333"/>
      <c r="LJS2" s="333"/>
      <c r="LJT2" s="333"/>
      <c r="LJU2" s="333"/>
      <c r="LJV2" s="333"/>
      <c r="LJW2" s="333"/>
      <c r="LJX2" s="333"/>
      <c r="LJY2" s="333"/>
      <c r="LJZ2" s="333"/>
      <c r="LKA2" s="333"/>
      <c r="LKB2" s="333"/>
      <c r="LKC2" s="333"/>
      <c r="LKD2" s="333"/>
      <c r="LKE2" s="333"/>
      <c r="LKF2" s="333"/>
      <c r="LKG2" s="333"/>
      <c r="LKH2" s="333"/>
      <c r="LKI2" s="333"/>
      <c r="LKJ2" s="333"/>
      <c r="LKK2" s="333"/>
      <c r="LKL2" s="333"/>
      <c r="LKM2" s="333"/>
      <c r="LKN2" s="333"/>
      <c r="LKO2" s="333"/>
      <c r="LKP2" s="333"/>
      <c r="LKQ2" s="333"/>
      <c r="LKR2" s="333"/>
      <c r="LKS2" s="333"/>
      <c r="LKT2" s="333"/>
      <c r="LKU2" s="333"/>
      <c r="LKV2" s="333"/>
      <c r="LKW2" s="333"/>
      <c r="LKX2" s="333"/>
      <c r="LKY2" s="333"/>
      <c r="LKZ2" s="333"/>
      <c r="LLA2" s="333"/>
      <c r="LLB2" s="333"/>
      <c r="LLC2" s="333"/>
      <c r="LLD2" s="333"/>
      <c r="LLE2" s="333"/>
      <c r="LLF2" s="333"/>
      <c r="LLG2" s="333"/>
      <c r="LLH2" s="333"/>
      <c r="LLI2" s="333"/>
      <c r="LLJ2" s="333"/>
      <c r="LLK2" s="333"/>
      <c r="LLL2" s="333"/>
      <c r="LLM2" s="333"/>
      <c r="LLN2" s="333"/>
      <c r="LLO2" s="333"/>
      <c r="LLP2" s="333"/>
      <c r="LLQ2" s="333"/>
      <c r="LLR2" s="333"/>
      <c r="LLS2" s="333"/>
      <c r="LLT2" s="333"/>
      <c r="LLU2" s="333"/>
      <c r="LLV2" s="333"/>
      <c r="LLW2" s="333"/>
      <c r="LLX2" s="333"/>
      <c r="LLY2" s="333"/>
      <c r="LLZ2" s="333"/>
      <c r="LMA2" s="333"/>
      <c r="LMB2" s="333"/>
      <c r="LMC2" s="333"/>
      <c r="LMD2" s="333"/>
      <c r="LME2" s="333"/>
      <c r="LMF2" s="333"/>
      <c r="LMG2" s="333"/>
      <c r="LMH2" s="333"/>
      <c r="LMI2" s="333"/>
      <c r="LMJ2" s="333"/>
      <c r="LMK2" s="333"/>
      <c r="LML2" s="333"/>
      <c r="LMM2" s="333"/>
      <c r="LMN2" s="333"/>
      <c r="LMO2" s="333"/>
      <c r="LMP2" s="333"/>
      <c r="LMQ2" s="333"/>
      <c r="LMR2" s="333"/>
      <c r="LMS2" s="333"/>
      <c r="LMT2" s="333"/>
      <c r="LMU2" s="333"/>
      <c r="LMV2" s="333"/>
      <c r="LMW2" s="333"/>
      <c r="LMX2" s="333"/>
      <c r="LMY2" s="333"/>
      <c r="LMZ2" s="333"/>
      <c r="LNA2" s="333"/>
      <c r="LNB2" s="333"/>
      <c r="LNC2" s="333"/>
      <c r="LND2" s="333"/>
      <c r="LNE2" s="333"/>
      <c r="LNF2" s="333"/>
      <c r="LNG2" s="333"/>
      <c r="LNH2" s="333"/>
      <c r="LNI2" s="333"/>
      <c r="LNJ2" s="333"/>
      <c r="LNK2" s="333"/>
      <c r="LNL2" s="333"/>
      <c r="LNM2" s="333"/>
      <c r="LNN2" s="333"/>
      <c r="LNO2" s="333"/>
      <c r="LNP2" s="333"/>
      <c r="LNQ2" s="333"/>
      <c r="LNR2" s="333"/>
      <c r="LNS2" s="333"/>
      <c r="LNT2" s="333"/>
      <c r="LNU2" s="333"/>
      <c r="LNV2" s="333"/>
      <c r="LNW2" s="333"/>
      <c r="LNX2" s="333"/>
      <c r="LNY2" s="333"/>
      <c r="LNZ2" s="333"/>
      <c r="LOA2" s="333"/>
      <c r="LOB2" s="333"/>
      <c r="LOC2" s="333"/>
      <c r="LOD2" s="333"/>
      <c r="LOE2" s="333"/>
      <c r="LOF2" s="333"/>
      <c r="LOG2" s="333"/>
      <c r="LOH2" s="333"/>
      <c r="LOI2" s="333"/>
      <c r="LOJ2" s="333"/>
      <c r="LOK2" s="333"/>
      <c r="LOL2" s="333"/>
      <c r="LOM2" s="333"/>
      <c r="LON2" s="333"/>
      <c r="LOO2" s="333"/>
      <c r="LOP2" s="333"/>
      <c r="LOQ2" s="333"/>
      <c r="LOR2" s="333"/>
      <c r="LOS2" s="333"/>
      <c r="LOT2" s="333"/>
      <c r="LOU2" s="333"/>
      <c r="LOV2" s="333"/>
      <c r="LOW2" s="333"/>
      <c r="LOX2" s="333"/>
      <c r="LOY2" s="333"/>
      <c r="LOZ2" s="333"/>
      <c r="LPA2" s="333"/>
      <c r="LPB2" s="333"/>
      <c r="LPC2" s="333"/>
      <c r="LPD2" s="333"/>
      <c r="LPE2" s="333"/>
      <c r="LPF2" s="333"/>
      <c r="LPG2" s="333"/>
      <c r="LPH2" s="333"/>
      <c r="LPI2" s="333"/>
      <c r="LPJ2" s="333"/>
      <c r="LPK2" s="333"/>
      <c r="LPL2" s="333"/>
      <c r="LPM2" s="333"/>
      <c r="LPN2" s="333"/>
      <c r="LPO2" s="333"/>
      <c r="LPP2" s="333"/>
      <c r="LPQ2" s="333"/>
      <c r="LPR2" s="333"/>
      <c r="LPS2" s="333"/>
      <c r="LPT2" s="333"/>
      <c r="LPU2" s="333"/>
      <c r="LPV2" s="333"/>
      <c r="LPW2" s="333"/>
      <c r="LPX2" s="333"/>
      <c r="LPY2" s="333"/>
      <c r="LPZ2" s="333"/>
      <c r="LQA2" s="333"/>
      <c r="LQB2" s="333"/>
      <c r="LQC2" s="333"/>
      <c r="LQD2" s="333"/>
      <c r="LQE2" s="333"/>
      <c r="LQF2" s="333"/>
      <c r="LQG2" s="333"/>
      <c r="LQH2" s="333"/>
      <c r="LQI2" s="333"/>
      <c r="LQJ2" s="333"/>
      <c r="LQK2" s="333"/>
      <c r="LQL2" s="333"/>
      <c r="LQM2" s="333"/>
      <c r="LQN2" s="333"/>
      <c r="LQO2" s="333"/>
      <c r="LQP2" s="333"/>
      <c r="LQQ2" s="333"/>
      <c r="LQR2" s="333"/>
      <c r="LQS2" s="333"/>
      <c r="LQT2" s="333"/>
      <c r="LQU2" s="333"/>
      <c r="LQV2" s="333"/>
      <c r="LQW2" s="333"/>
      <c r="LQX2" s="333"/>
      <c r="LQY2" s="333"/>
      <c r="LQZ2" s="333"/>
      <c r="LRA2" s="333"/>
      <c r="LRB2" s="333"/>
      <c r="LRC2" s="333"/>
      <c r="LRD2" s="333"/>
      <c r="LRE2" s="333"/>
      <c r="LRF2" s="333"/>
      <c r="LRG2" s="333"/>
      <c r="LRH2" s="333"/>
      <c r="LRI2" s="333"/>
      <c r="LRJ2" s="333"/>
      <c r="LRK2" s="333"/>
      <c r="LRL2" s="333"/>
      <c r="LRM2" s="333"/>
      <c r="LRN2" s="333"/>
      <c r="LRO2" s="333"/>
      <c r="LRP2" s="333"/>
      <c r="LRQ2" s="333"/>
      <c r="LRR2" s="333"/>
      <c r="LRS2" s="333"/>
      <c r="LRT2" s="333"/>
      <c r="LRU2" s="333"/>
      <c r="LRV2" s="333"/>
      <c r="LRW2" s="333"/>
      <c r="LRX2" s="333"/>
      <c r="LRY2" s="333"/>
      <c r="LRZ2" s="333"/>
      <c r="LSA2" s="333"/>
      <c r="LSB2" s="333"/>
      <c r="LSC2" s="333"/>
      <c r="LSD2" s="333"/>
      <c r="LSE2" s="333"/>
      <c r="LSF2" s="333"/>
      <c r="LSG2" s="333"/>
      <c r="LSH2" s="333"/>
      <c r="LSI2" s="333"/>
      <c r="LSJ2" s="333"/>
      <c r="LSK2" s="333"/>
      <c r="LSL2" s="333"/>
      <c r="LSM2" s="333"/>
      <c r="LSN2" s="333"/>
      <c r="LSO2" s="333"/>
      <c r="LSP2" s="333"/>
      <c r="LSQ2" s="333"/>
      <c r="LSR2" s="333"/>
      <c r="LSS2" s="333"/>
      <c r="LST2" s="333"/>
      <c r="LSU2" s="333"/>
      <c r="LSV2" s="333"/>
      <c r="LSW2" s="333"/>
      <c r="LSX2" s="333"/>
      <c r="LSY2" s="333"/>
      <c r="LSZ2" s="333"/>
      <c r="LTA2" s="333"/>
      <c r="LTB2" s="333"/>
      <c r="LTC2" s="333"/>
      <c r="LTD2" s="333"/>
      <c r="LTE2" s="333"/>
      <c r="LTF2" s="333"/>
      <c r="LTG2" s="333"/>
      <c r="LTH2" s="333"/>
      <c r="LTI2" s="333"/>
      <c r="LTJ2" s="333"/>
      <c r="LTK2" s="333"/>
      <c r="LTL2" s="333"/>
      <c r="LTM2" s="333"/>
      <c r="LTN2" s="333"/>
      <c r="LTO2" s="333"/>
      <c r="LTP2" s="333"/>
      <c r="LTQ2" s="333"/>
      <c r="LTR2" s="333"/>
      <c r="LTS2" s="333"/>
      <c r="LTT2" s="333"/>
      <c r="LTU2" s="333"/>
      <c r="LTV2" s="333"/>
      <c r="LTW2" s="333"/>
      <c r="LTX2" s="333"/>
      <c r="LTY2" s="333"/>
      <c r="LTZ2" s="333"/>
      <c r="LUA2" s="333"/>
      <c r="LUB2" s="333"/>
      <c r="LUC2" s="333"/>
      <c r="LUD2" s="333"/>
      <c r="LUE2" s="333"/>
      <c r="LUF2" s="333"/>
      <c r="LUG2" s="333"/>
      <c r="LUH2" s="333"/>
      <c r="LUI2" s="333"/>
      <c r="LUJ2" s="333"/>
      <c r="LUK2" s="333"/>
      <c r="LUL2" s="333"/>
      <c r="LUM2" s="333"/>
      <c r="LUN2" s="333"/>
      <c r="LUO2" s="333"/>
      <c r="LUP2" s="333"/>
      <c r="LUQ2" s="333"/>
      <c r="LUR2" s="333"/>
      <c r="LUS2" s="333"/>
      <c r="LUT2" s="333"/>
      <c r="LUU2" s="333"/>
      <c r="LUV2" s="333"/>
      <c r="LUW2" s="333"/>
      <c r="LUX2" s="333"/>
      <c r="LUY2" s="333"/>
      <c r="LUZ2" s="333"/>
      <c r="LVA2" s="333"/>
      <c r="LVB2" s="333"/>
      <c r="LVC2" s="333"/>
      <c r="LVD2" s="333"/>
      <c r="LVE2" s="333"/>
      <c r="LVF2" s="333"/>
      <c r="LVG2" s="333"/>
      <c r="LVH2" s="333"/>
      <c r="LVI2" s="333"/>
      <c r="LVJ2" s="333"/>
      <c r="LVK2" s="333"/>
      <c r="LVL2" s="333"/>
      <c r="LVM2" s="333"/>
      <c r="LVN2" s="333"/>
      <c r="LVO2" s="333"/>
      <c r="LVP2" s="333"/>
      <c r="LVQ2" s="333"/>
      <c r="LVR2" s="333"/>
      <c r="LVS2" s="333"/>
      <c r="LVT2" s="333"/>
      <c r="LVU2" s="333"/>
      <c r="LVV2" s="333"/>
      <c r="LVW2" s="333"/>
      <c r="LVX2" s="333"/>
      <c r="LVY2" s="333"/>
      <c r="LVZ2" s="333"/>
      <c r="LWA2" s="333"/>
      <c r="LWB2" s="333"/>
      <c r="LWC2" s="333"/>
      <c r="LWD2" s="333"/>
      <c r="LWE2" s="333"/>
      <c r="LWF2" s="333"/>
      <c r="LWG2" s="333"/>
      <c r="LWH2" s="333"/>
      <c r="LWI2" s="333"/>
      <c r="LWJ2" s="333"/>
      <c r="LWK2" s="333"/>
      <c r="LWL2" s="333"/>
      <c r="LWM2" s="333"/>
      <c r="LWN2" s="333"/>
      <c r="LWO2" s="333"/>
      <c r="LWP2" s="333"/>
      <c r="LWQ2" s="333"/>
      <c r="LWR2" s="333"/>
      <c r="LWS2" s="333"/>
      <c r="LWT2" s="333"/>
      <c r="LWU2" s="333"/>
      <c r="LWV2" s="333"/>
      <c r="LWW2" s="333"/>
      <c r="LWX2" s="333"/>
      <c r="LWY2" s="333"/>
      <c r="LWZ2" s="333"/>
      <c r="LXA2" s="333"/>
      <c r="LXB2" s="333"/>
      <c r="LXC2" s="333"/>
      <c r="LXD2" s="333"/>
      <c r="LXE2" s="333"/>
      <c r="LXF2" s="333"/>
      <c r="LXG2" s="333"/>
      <c r="LXH2" s="333"/>
      <c r="LXI2" s="333"/>
      <c r="LXJ2" s="333"/>
      <c r="LXK2" s="333"/>
      <c r="LXL2" s="333"/>
      <c r="LXM2" s="333"/>
      <c r="LXN2" s="333"/>
      <c r="LXO2" s="333"/>
      <c r="LXP2" s="333"/>
      <c r="LXQ2" s="333"/>
      <c r="LXR2" s="333"/>
      <c r="LXS2" s="333"/>
      <c r="LXT2" s="333"/>
      <c r="LXU2" s="333"/>
      <c r="LXV2" s="333"/>
      <c r="LXW2" s="333"/>
      <c r="LXX2" s="333"/>
      <c r="LXY2" s="333"/>
      <c r="LXZ2" s="333"/>
      <c r="LYA2" s="333"/>
      <c r="LYB2" s="333"/>
      <c r="LYC2" s="333"/>
      <c r="LYD2" s="333"/>
      <c r="LYE2" s="333"/>
      <c r="LYF2" s="333"/>
      <c r="LYG2" s="333"/>
      <c r="LYH2" s="333"/>
      <c r="LYI2" s="333"/>
      <c r="LYJ2" s="333"/>
      <c r="LYK2" s="333"/>
      <c r="LYL2" s="333"/>
      <c r="LYM2" s="333"/>
      <c r="LYN2" s="333"/>
      <c r="LYO2" s="333"/>
      <c r="LYP2" s="333"/>
      <c r="LYQ2" s="333"/>
      <c r="LYR2" s="333"/>
      <c r="LYS2" s="333"/>
      <c r="LYT2" s="333"/>
      <c r="LYU2" s="333"/>
      <c r="LYV2" s="333"/>
      <c r="LYW2" s="333"/>
      <c r="LYX2" s="333"/>
      <c r="LYY2" s="333"/>
      <c r="LYZ2" s="333"/>
      <c r="LZA2" s="333"/>
      <c r="LZB2" s="333"/>
      <c r="LZC2" s="333"/>
      <c r="LZD2" s="333"/>
      <c r="LZE2" s="333"/>
      <c r="LZF2" s="333"/>
      <c r="LZG2" s="333"/>
      <c r="LZH2" s="333"/>
      <c r="LZI2" s="333"/>
      <c r="LZJ2" s="333"/>
      <c r="LZK2" s="333"/>
      <c r="LZL2" s="333"/>
      <c r="LZM2" s="333"/>
      <c r="LZN2" s="333"/>
      <c r="LZO2" s="333"/>
      <c r="LZP2" s="333"/>
      <c r="LZQ2" s="333"/>
      <c r="LZR2" s="333"/>
      <c r="LZS2" s="333"/>
      <c r="LZT2" s="333"/>
      <c r="LZU2" s="333"/>
      <c r="LZV2" s="333"/>
      <c r="LZW2" s="333"/>
      <c r="LZX2" s="333"/>
      <c r="LZY2" s="333"/>
      <c r="LZZ2" s="333"/>
      <c r="MAA2" s="333"/>
      <c r="MAB2" s="333"/>
      <c r="MAC2" s="333"/>
      <c r="MAD2" s="333"/>
      <c r="MAE2" s="333"/>
      <c r="MAF2" s="333"/>
      <c r="MAG2" s="333"/>
      <c r="MAH2" s="333"/>
      <c r="MAI2" s="333"/>
      <c r="MAJ2" s="333"/>
      <c r="MAK2" s="333"/>
      <c r="MAL2" s="333"/>
      <c r="MAM2" s="333"/>
      <c r="MAN2" s="333"/>
      <c r="MAO2" s="333"/>
      <c r="MAP2" s="333"/>
      <c r="MAQ2" s="333"/>
      <c r="MAR2" s="333"/>
      <c r="MAS2" s="333"/>
      <c r="MAT2" s="333"/>
      <c r="MAU2" s="333"/>
      <c r="MAV2" s="333"/>
      <c r="MAW2" s="333"/>
      <c r="MAX2" s="333"/>
      <c r="MAY2" s="333"/>
      <c r="MAZ2" s="333"/>
      <c r="MBA2" s="333"/>
      <c r="MBB2" s="333"/>
      <c r="MBC2" s="333"/>
      <c r="MBD2" s="333"/>
      <c r="MBE2" s="333"/>
      <c r="MBF2" s="333"/>
      <c r="MBG2" s="333"/>
      <c r="MBH2" s="333"/>
      <c r="MBI2" s="333"/>
      <c r="MBJ2" s="333"/>
      <c r="MBK2" s="333"/>
      <c r="MBL2" s="333"/>
      <c r="MBM2" s="333"/>
      <c r="MBN2" s="333"/>
      <c r="MBO2" s="333"/>
      <c r="MBP2" s="333"/>
      <c r="MBQ2" s="333"/>
      <c r="MBR2" s="333"/>
      <c r="MBS2" s="333"/>
      <c r="MBT2" s="333"/>
      <c r="MBU2" s="333"/>
      <c r="MBV2" s="333"/>
      <c r="MBW2" s="333"/>
      <c r="MBX2" s="333"/>
      <c r="MBY2" s="333"/>
      <c r="MBZ2" s="333"/>
      <c r="MCA2" s="333"/>
      <c r="MCB2" s="333"/>
      <c r="MCC2" s="333"/>
      <c r="MCD2" s="333"/>
      <c r="MCE2" s="333"/>
      <c r="MCF2" s="333"/>
      <c r="MCG2" s="333"/>
      <c r="MCH2" s="333"/>
      <c r="MCI2" s="333"/>
      <c r="MCJ2" s="333"/>
      <c r="MCK2" s="333"/>
      <c r="MCL2" s="333"/>
      <c r="MCM2" s="333"/>
      <c r="MCN2" s="333"/>
      <c r="MCO2" s="333"/>
      <c r="MCP2" s="333"/>
      <c r="MCQ2" s="333"/>
      <c r="MCR2" s="333"/>
      <c r="MCS2" s="333"/>
      <c r="MCT2" s="333"/>
      <c r="MCU2" s="333"/>
      <c r="MCV2" s="333"/>
      <c r="MCW2" s="333"/>
      <c r="MCX2" s="333"/>
      <c r="MCY2" s="333"/>
      <c r="MCZ2" s="333"/>
      <c r="MDA2" s="333"/>
      <c r="MDB2" s="333"/>
      <c r="MDC2" s="333"/>
      <c r="MDD2" s="333"/>
      <c r="MDE2" s="333"/>
      <c r="MDF2" s="333"/>
      <c r="MDG2" s="333"/>
      <c r="MDH2" s="333"/>
      <c r="MDI2" s="333"/>
      <c r="MDJ2" s="333"/>
      <c r="MDK2" s="333"/>
      <c r="MDL2" s="333"/>
      <c r="MDM2" s="333"/>
      <c r="MDN2" s="333"/>
      <c r="MDO2" s="333"/>
      <c r="MDP2" s="333"/>
      <c r="MDQ2" s="333"/>
      <c r="MDR2" s="333"/>
      <c r="MDS2" s="333"/>
      <c r="MDT2" s="333"/>
      <c r="MDU2" s="333"/>
      <c r="MDV2" s="333"/>
      <c r="MDW2" s="333"/>
      <c r="MDX2" s="333"/>
      <c r="MDY2" s="333"/>
      <c r="MDZ2" s="333"/>
      <c r="MEA2" s="333"/>
      <c r="MEB2" s="333"/>
      <c r="MEC2" s="333"/>
      <c r="MED2" s="333"/>
      <c r="MEE2" s="333"/>
      <c r="MEF2" s="333"/>
      <c r="MEG2" s="333"/>
      <c r="MEH2" s="333"/>
      <c r="MEI2" s="333"/>
      <c r="MEJ2" s="333"/>
      <c r="MEK2" s="333"/>
      <c r="MEL2" s="333"/>
      <c r="MEM2" s="333"/>
      <c r="MEN2" s="333"/>
      <c r="MEO2" s="333"/>
      <c r="MEP2" s="333"/>
      <c r="MEQ2" s="333"/>
      <c r="MER2" s="333"/>
      <c r="MES2" s="333"/>
      <c r="MET2" s="333"/>
      <c r="MEU2" s="333"/>
      <c r="MEV2" s="333"/>
      <c r="MEW2" s="333"/>
      <c r="MEX2" s="333"/>
      <c r="MEY2" s="333"/>
      <c r="MEZ2" s="333"/>
      <c r="MFA2" s="333"/>
      <c r="MFB2" s="333"/>
      <c r="MFC2" s="333"/>
      <c r="MFD2" s="333"/>
      <c r="MFE2" s="333"/>
      <c r="MFF2" s="333"/>
      <c r="MFG2" s="333"/>
      <c r="MFH2" s="333"/>
      <c r="MFI2" s="333"/>
      <c r="MFJ2" s="333"/>
      <c r="MFK2" s="333"/>
      <c r="MFL2" s="333"/>
      <c r="MFM2" s="333"/>
      <c r="MFN2" s="333"/>
      <c r="MFO2" s="333"/>
      <c r="MFP2" s="333"/>
      <c r="MFQ2" s="333"/>
      <c r="MFR2" s="333"/>
      <c r="MFS2" s="333"/>
      <c r="MFT2" s="333"/>
      <c r="MFU2" s="333"/>
      <c r="MFV2" s="333"/>
      <c r="MFW2" s="333"/>
      <c r="MFX2" s="333"/>
      <c r="MFY2" s="333"/>
      <c r="MFZ2" s="333"/>
      <c r="MGA2" s="333"/>
      <c r="MGB2" s="333"/>
      <c r="MGC2" s="333"/>
      <c r="MGD2" s="333"/>
      <c r="MGE2" s="333"/>
      <c r="MGF2" s="333"/>
      <c r="MGG2" s="333"/>
      <c r="MGH2" s="333"/>
      <c r="MGI2" s="333"/>
      <c r="MGJ2" s="333"/>
      <c r="MGK2" s="333"/>
      <c r="MGL2" s="333"/>
      <c r="MGM2" s="333"/>
      <c r="MGN2" s="333"/>
      <c r="MGO2" s="333"/>
      <c r="MGP2" s="333"/>
      <c r="MGQ2" s="333"/>
      <c r="MGR2" s="333"/>
      <c r="MGS2" s="333"/>
      <c r="MGT2" s="333"/>
      <c r="MGU2" s="333"/>
      <c r="MGV2" s="333"/>
      <c r="MGW2" s="333"/>
      <c r="MGX2" s="333"/>
      <c r="MGY2" s="333"/>
      <c r="MGZ2" s="333"/>
      <c r="MHA2" s="333"/>
      <c r="MHB2" s="333"/>
      <c r="MHC2" s="333"/>
      <c r="MHD2" s="333"/>
      <c r="MHE2" s="333"/>
      <c r="MHF2" s="333"/>
      <c r="MHG2" s="333"/>
      <c r="MHH2" s="333"/>
      <c r="MHI2" s="333"/>
      <c r="MHJ2" s="333"/>
      <c r="MHK2" s="333"/>
      <c r="MHL2" s="333"/>
      <c r="MHM2" s="333"/>
      <c r="MHN2" s="333"/>
      <c r="MHO2" s="333"/>
      <c r="MHP2" s="333"/>
      <c r="MHQ2" s="333"/>
      <c r="MHR2" s="333"/>
      <c r="MHS2" s="333"/>
      <c r="MHT2" s="333"/>
      <c r="MHU2" s="333"/>
      <c r="MHV2" s="333"/>
      <c r="MHW2" s="333"/>
      <c r="MHX2" s="333"/>
      <c r="MHY2" s="333"/>
      <c r="MHZ2" s="333"/>
      <c r="MIA2" s="333"/>
      <c r="MIB2" s="333"/>
      <c r="MIC2" s="333"/>
      <c r="MID2" s="333"/>
      <c r="MIE2" s="333"/>
      <c r="MIF2" s="333"/>
      <c r="MIG2" s="333"/>
      <c r="MIH2" s="333"/>
      <c r="MII2" s="333"/>
      <c r="MIJ2" s="333"/>
      <c r="MIK2" s="333"/>
      <c r="MIL2" s="333"/>
      <c r="MIM2" s="333"/>
      <c r="MIN2" s="333"/>
      <c r="MIO2" s="333"/>
      <c r="MIP2" s="333"/>
      <c r="MIQ2" s="333"/>
      <c r="MIR2" s="333"/>
      <c r="MIS2" s="333"/>
      <c r="MIT2" s="333"/>
      <c r="MIU2" s="333"/>
      <c r="MIV2" s="333"/>
      <c r="MIW2" s="333"/>
      <c r="MIX2" s="333"/>
      <c r="MIY2" s="333"/>
      <c r="MIZ2" s="333"/>
      <c r="MJA2" s="333"/>
      <c r="MJB2" s="333"/>
      <c r="MJC2" s="333"/>
      <c r="MJD2" s="333"/>
      <c r="MJE2" s="333"/>
      <c r="MJF2" s="333"/>
      <c r="MJG2" s="333"/>
      <c r="MJH2" s="333"/>
      <c r="MJI2" s="333"/>
      <c r="MJJ2" s="333"/>
      <c r="MJK2" s="333"/>
      <c r="MJL2" s="333"/>
      <c r="MJM2" s="333"/>
      <c r="MJN2" s="333"/>
      <c r="MJO2" s="333"/>
      <c r="MJP2" s="333"/>
      <c r="MJQ2" s="333"/>
      <c r="MJR2" s="333"/>
      <c r="MJS2" s="333"/>
      <c r="MJT2" s="333"/>
      <c r="MJU2" s="333"/>
      <c r="MJV2" s="333"/>
      <c r="MJW2" s="333"/>
      <c r="MJX2" s="333"/>
      <c r="MJY2" s="333"/>
      <c r="MJZ2" s="333"/>
      <c r="MKA2" s="333"/>
      <c r="MKB2" s="333"/>
      <c r="MKC2" s="333"/>
      <c r="MKD2" s="333"/>
      <c r="MKE2" s="333"/>
      <c r="MKF2" s="333"/>
      <c r="MKG2" s="333"/>
      <c r="MKH2" s="333"/>
      <c r="MKI2" s="333"/>
      <c r="MKJ2" s="333"/>
      <c r="MKK2" s="333"/>
      <c r="MKL2" s="333"/>
      <c r="MKM2" s="333"/>
      <c r="MKN2" s="333"/>
      <c r="MKO2" s="333"/>
      <c r="MKP2" s="333"/>
      <c r="MKQ2" s="333"/>
      <c r="MKR2" s="333"/>
      <c r="MKS2" s="333"/>
      <c r="MKT2" s="333"/>
      <c r="MKU2" s="333"/>
      <c r="MKV2" s="333"/>
      <c r="MKW2" s="333"/>
      <c r="MKX2" s="333"/>
      <c r="MKY2" s="333"/>
      <c r="MKZ2" s="333"/>
      <c r="MLA2" s="333"/>
      <c r="MLB2" s="333"/>
      <c r="MLC2" s="333"/>
      <c r="MLD2" s="333"/>
      <c r="MLE2" s="333"/>
      <c r="MLF2" s="333"/>
      <c r="MLG2" s="333"/>
      <c r="MLH2" s="333"/>
      <c r="MLI2" s="333"/>
      <c r="MLJ2" s="333"/>
      <c r="MLK2" s="333"/>
      <c r="MLL2" s="333"/>
      <c r="MLM2" s="333"/>
      <c r="MLN2" s="333"/>
      <c r="MLO2" s="333"/>
      <c r="MLP2" s="333"/>
      <c r="MLQ2" s="333"/>
      <c r="MLR2" s="333"/>
      <c r="MLS2" s="333"/>
      <c r="MLT2" s="333"/>
      <c r="MLU2" s="333"/>
      <c r="MLV2" s="333"/>
      <c r="MLW2" s="333"/>
      <c r="MLX2" s="333"/>
      <c r="MLY2" s="333"/>
      <c r="MLZ2" s="333"/>
      <c r="MMA2" s="333"/>
      <c r="MMB2" s="333"/>
      <c r="MMC2" s="333"/>
      <c r="MMD2" s="333"/>
      <c r="MME2" s="333"/>
      <c r="MMF2" s="333"/>
      <c r="MMG2" s="333"/>
      <c r="MMH2" s="333"/>
      <c r="MMI2" s="333"/>
      <c r="MMJ2" s="333"/>
      <c r="MMK2" s="333"/>
      <c r="MML2" s="333"/>
      <c r="MMM2" s="333"/>
      <c r="MMN2" s="333"/>
      <c r="MMO2" s="333"/>
      <c r="MMP2" s="333"/>
      <c r="MMQ2" s="333"/>
      <c r="MMR2" s="333"/>
      <c r="MMS2" s="333"/>
      <c r="MMT2" s="333"/>
      <c r="MMU2" s="333"/>
      <c r="MMV2" s="333"/>
      <c r="MMW2" s="333"/>
      <c r="MMX2" s="333"/>
      <c r="MMY2" s="333"/>
      <c r="MMZ2" s="333"/>
      <c r="MNA2" s="333"/>
      <c r="MNB2" s="333"/>
      <c r="MNC2" s="333"/>
      <c r="MND2" s="333"/>
      <c r="MNE2" s="333"/>
      <c r="MNF2" s="333"/>
      <c r="MNG2" s="333"/>
      <c r="MNH2" s="333"/>
      <c r="MNI2" s="333"/>
      <c r="MNJ2" s="333"/>
      <c r="MNK2" s="333"/>
      <c r="MNL2" s="333"/>
      <c r="MNM2" s="333"/>
      <c r="MNN2" s="333"/>
      <c r="MNO2" s="333"/>
      <c r="MNP2" s="333"/>
      <c r="MNQ2" s="333"/>
      <c r="MNR2" s="333"/>
      <c r="MNS2" s="333"/>
      <c r="MNT2" s="333"/>
      <c r="MNU2" s="333"/>
      <c r="MNV2" s="333"/>
      <c r="MNW2" s="333"/>
      <c r="MNX2" s="333"/>
      <c r="MNY2" s="333"/>
      <c r="MNZ2" s="333"/>
      <c r="MOA2" s="333"/>
      <c r="MOB2" s="333"/>
      <c r="MOC2" s="333"/>
      <c r="MOD2" s="333"/>
      <c r="MOE2" s="333"/>
      <c r="MOF2" s="333"/>
      <c r="MOG2" s="333"/>
      <c r="MOH2" s="333"/>
      <c r="MOI2" s="333"/>
      <c r="MOJ2" s="333"/>
      <c r="MOK2" s="333"/>
      <c r="MOL2" s="333"/>
      <c r="MOM2" s="333"/>
      <c r="MON2" s="333"/>
      <c r="MOO2" s="333"/>
      <c r="MOP2" s="333"/>
      <c r="MOQ2" s="333"/>
      <c r="MOR2" s="333"/>
      <c r="MOS2" s="333"/>
      <c r="MOT2" s="333"/>
      <c r="MOU2" s="333"/>
      <c r="MOV2" s="333"/>
      <c r="MOW2" s="333"/>
      <c r="MOX2" s="333"/>
      <c r="MOY2" s="333"/>
      <c r="MOZ2" s="333"/>
      <c r="MPA2" s="333"/>
      <c r="MPB2" s="333"/>
      <c r="MPC2" s="333"/>
      <c r="MPD2" s="333"/>
      <c r="MPE2" s="333"/>
      <c r="MPF2" s="333"/>
      <c r="MPG2" s="333"/>
      <c r="MPH2" s="333"/>
      <c r="MPI2" s="333"/>
      <c r="MPJ2" s="333"/>
      <c r="MPK2" s="333"/>
      <c r="MPL2" s="333"/>
      <c r="MPM2" s="333"/>
      <c r="MPN2" s="333"/>
      <c r="MPO2" s="333"/>
      <c r="MPP2" s="333"/>
      <c r="MPQ2" s="333"/>
      <c r="MPR2" s="333"/>
      <c r="MPS2" s="333"/>
      <c r="MPT2" s="333"/>
      <c r="MPU2" s="333"/>
      <c r="MPV2" s="333"/>
      <c r="MPW2" s="333"/>
      <c r="MPX2" s="333"/>
      <c r="MPY2" s="333"/>
      <c r="MPZ2" s="333"/>
      <c r="MQA2" s="333"/>
      <c r="MQB2" s="333"/>
      <c r="MQC2" s="333"/>
      <c r="MQD2" s="333"/>
      <c r="MQE2" s="333"/>
      <c r="MQF2" s="333"/>
      <c r="MQG2" s="333"/>
      <c r="MQH2" s="333"/>
      <c r="MQI2" s="333"/>
      <c r="MQJ2" s="333"/>
      <c r="MQK2" s="333"/>
      <c r="MQL2" s="333"/>
      <c r="MQM2" s="333"/>
      <c r="MQN2" s="333"/>
      <c r="MQO2" s="333"/>
      <c r="MQP2" s="333"/>
      <c r="MQQ2" s="333"/>
      <c r="MQR2" s="333"/>
      <c r="MQS2" s="333"/>
      <c r="MQT2" s="333"/>
      <c r="MQU2" s="333"/>
      <c r="MQV2" s="333"/>
      <c r="MQW2" s="333"/>
      <c r="MQX2" s="333"/>
      <c r="MQY2" s="333"/>
      <c r="MQZ2" s="333"/>
      <c r="MRA2" s="333"/>
      <c r="MRB2" s="333"/>
      <c r="MRC2" s="333"/>
      <c r="MRD2" s="333"/>
      <c r="MRE2" s="333"/>
      <c r="MRF2" s="333"/>
      <c r="MRG2" s="333"/>
      <c r="MRH2" s="333"/>
      <c r="MRI2" s="333"/>
      <c r="MRJ2" s="333"/>
      <c r="MRK2" s="333"/>
      <c r="MRL2" s="333"/>
      <c r="MRM2" s="333"/>
      <c r="MRN2" s="333"/>
      <c r="MRO2" s="333"/>
      <c r="MRP2" s="333"/>
      <c r="MRQ2" s="333"/>
      <c r="MRR2" s="333"/>
      <c r="MRS2" s="333"/>
      <c r="MRT2" s="333"/>
      <c r="MRU2" s="333"/>
      <c r="MRV2" s="333"/>
      <c r="MRW2" s="333"/>
      <c r="MRX2" s="333"/>
      <c r="MRY2" s="333"/>
      <c r="MRZ2" s="333"/>
      <c r="MSA2" s="333"/>
      <c r="MSB2" s="333"/>
      <c r="MSC2" s="333"/>
      <c r="MSD2" s="333"/>
      <c r="MSE2" s="333"/>
      <c r="MSF2" s="333"/>
      <c r="MSG2" s="333"/>
      <c r="MSH2" s="333"/>
      <c r="MSI2" s="333"/>
      <c r="MSJ2" s="333"/>
      <c r="MSK2" s="333"/>
      <c r="MSL2" s="333"/>
      <c r="MSM2" s="333"/>
      <c r="MSN2" s="333"/>
      <c r="MSO2" s="333"/>
      <c r="MSP2" s="333"/>
      <c r="MSQ2" s="333"/>
      <c r="MSR2" s="333"/>
      <c r="MSS2" s="333"/>
      <c r="MST2" s="333"/>
      <c r="MSU2" s="333"/>
      <c r="MSV2" s="333"/>
      <c r="MSW2" s="333"/>
      <c r="MSX2" s="333"/>
      <c r="MSY2" s="333"/>
      <c r="MSZ2" s="333"/>
      <c r="MTA2" s="333"/>
      <c r="MTB2" s="333"/>
      <c r="MTC2" s="333"/>
      <c r="MTD2" s="333"/>
      <c r="MTE2" s="333"/>
      <c r="MTF2" s="333"/>
      <c r="MTG2" s="333"/>
      <c r="MTH2" s="333"/>
      <c r="MTI2" s="333"/>
      <c r="MTJ2" s="333"/>
      <c r="MTK2" s="333"/>
      <c r="MTL2" s="333"/>
      <c r="MTM2" s="333"/>
      <c r="MTN2" s="333"/>
      <c r="MTO2" s="333"/>
      <c r="MTP2" s="333"/>
      <c r="MTQ2" s="333"/>
      <c r="MTR2" s="333"/>
      <c r="MTS2" s="333"/>
      <c r="MTT2" s="333"/>
      <c r="MTU2" s="333"/>
      <c r="MTV2" s="333"/>
      <c r="MTW2" s="333"/>
      <c r="MTX2" s="333"/>
      <c r="MTY2" s="333"/>
      <c r="MTZ2" s="333"/>
      <c r="MUA2" s="333"/>
      <c r="MUB2" s="333"/>
      <c r="MUC2" s="333"/>
      <c r="MUD2" s="333"/>
      <c r="MUE2" s="333"/>
      <c r="MUF2" s="333"/>
      <c r="MUG2" s="333"/>
      <c r="MUH2" s="333"/>
      <c r="MUI2" s="333"/>
      <c r="MUJ2" s="333"/>
      <c r="MUK2" s="333"/>
      <c r="MUL2" s="333"/>
      <c r="MUM2" s="333"/>
      <c r="MUN2" s="333"/>
      <c r="MUO2" s="333"/>
      <c r="MUP2" s="333"/>
      <c r="MUQ2" s="333"/>
      <c r="MUR2" s="333"/>
      <c r="MUS2" s="333"/>
      <c r="MUT2" s="333"/>
      <c r="MUU2" s="333"/>
      <c r="MUV2" s="333"/>
      <c r="MUW2" s="333"/>
      <c r="MUX2" s="333"/>
      <c r="MUY2" s="333"/>
      <c r="MUZ2" s="333"/>
      <c r="MVA2" s="333"/>
      <c r="MVB2" s="333"/>
      <c r="MVC2" s="333"/>
      <c r="MVD2" s="333"/>
      <c r="MVE2" s="333"/>
      <c r="MVF2" s="333"/>
      <c r="MVG2" s="333"/>
      <c r="MVH2" s="333"/>
      <c r="MVI2" s="333"/>
      <c r="MVJ2" s="333"/>
      <c r="MVK2" s="333"/>
      <c r="MVL2" s="333"/>
      <c r="MVM2" s="333"/>
      <c r="MVN2" s="333"/>
      <c r="MVO2" s="333"/>
      <c r="MVP2" s="333"/>
      <c r="MVQ2" s="333"/>
      <c r="MVR2" s="333"/>
      <c r="MVS2" s="333"/>
      <c r="MVT2" s="333"/>
      <c r="MVU2" s="333"/>
      <c r="MVV2" s="333"/>
      <c r="MVW2" s="333"/>
      <c r="MVX2" s="333"/>
      <c r="MVY2" s="333"/>
      <c r="MVZ2" s="333"/>
      <c r="MWA2" s="333"/>
      <c r="MWB2" s="333"/>
      <c r="MWC2" s="333"/>
      <c r="MWD2" s="333"/>
      <c r="MWE2" s="333"/>
      <c r="MWF2" s="333"/>
      <c r="MWG2" s="333"/>
      <c r="MWH2" s="333"/>
      <c r="MWI2" s="333"/>
      <c r="MWJ2" s="333"/>
      <c r="MWK2" s="333"/>
      <c r="MWL2" s="333"/>
      <c r="MWM2" s="333"/>
      <c r="MWN2" s="333"/>
      <c r="MWO2" s="333"/>
      <c r="MWP2" s="333"/>
      <c r="MWQ2" s="333"/>
      <c r="MWR2" s="333"/>
      <c r="MWS2" s="333"/>
      <c r="MWT2" s="333"/>
      <c r="MWU2" s="333"/>
      <c r="MWV2" s="333"/>
      <c r="MWW2" s="333"/>
      <c r="MWX2" s="333"/>
      <c r="MWY2" s="333"/>
      <c r="MWZ2" s="333"/>
      <c r="MXA2" s="333"/>
      <c r="MXB2" s="333"/>
      <c r="MXC2" s="333"/>
      <c r="MXD2" s="333"/>
      <c r="MXE2" s="333"/>
      <c r="MXF2" s="333"/>
      <c r="MXG2" s="333"/>
      <c r="MXH2" s="333"/>
      <c r="MXI2" s="333"/>
      <c r="MXJ2" s="333"/>
      <c r="MXK2" s="333"/>
      <c r="MXL2" s="333"/>
      <c r="MXM2" s="333"/>
      <c r="MXN2" s="333"/>
      <c r="MXO2" s="333"/>
      <c r="MXP2" s="333"/>
      <c r="MXQ2" s="333"/>
      <c r="MXR2" s="333"/>
      <c r="MXS2" s="333"/>
      <c r="MXT2" s="333"/>
      <c r="MXU2" s="333"/>
      <c r="MXV2" s="333"/>
      <c r="MXW2" s="333"/>
      <c r="MXX2" s="333"/>
      <c r="MXY2" s="333"/>
      <c r="MXZ2" s="333"/>
      <c r="MYA2" s="333"/>
      <c r="MYB2" s="333"/>
      <c r="MYC2" s="333"/>
      <c r="MYD2" s="333"/>
      <c r="MYE2" s="333"/>
      <c r="MYF2" s="333"/>
      <c r="MYG2" s="333"/>
      <c r="MYH2" s="333"/>
      <c r="MYI2" s="333"/>
      <c r="MYJ2" s="333"/>
      <c r="MYK2" s="333"/>
      <c r="MYL2" s="333"/>
      <c r="MYM2" s="333"/>
      <c r="MYN2" s="333"/>
      <c r="MYO2" s="333"/>
      <c r="MYP2" s="333"/>
      <c r="MYQ2" s="333"/>
      <c r="MYR2" s="333"/>
      <c r="MYS2" s="333"/>
      <c r="MYT2" s="333"/>
      <c r="MYU2" s="333"/>
      <c r="MYV2" s="333"/>
      <c r="MYW2" s="333"/>
      <c r="MYX2" s="333"/>
      <c r="MYY2" s="333"/>
      <c r="MYZ2" s="333"/>
      <c r="MZA2" s="333"/>
      <c r="MZB2" s="333"/>
      <c r="MZC2" s="333"/>
      <c r="MZD2" s="333"/>
      <c r="MZE2" s="333"/>
      <c r="MZF2" s="333"/>
      <c r="MZG2" s="333"/>
      <c r="MZH2" s="333"/>
      <c r="MZI2" s="333"/>
      <c r="MZJ2" s="333"/>
      <c r="MZK2" s="333"/>
      <c r="MZL2" s="333"/>
      <c r="MZM2" s="333"/>
      <c r="MZN2" s="333"/>
      <c r="MZO2" s="333"/>
      <c r="MZP2" s="333"/>
      <c r="MZQ2" s="333"/>
      <c r="MZR2" s="333"/>
      <c r="MZS2" s="333"/>
      <c r="MZT2" s="333"/>
      <c r="MZU2" s="333"/>
      <c r="MZV2" s="333"/>
      <c r="MZW2" s="333"/>
      <c r="MZX2" s="333"/>
      <c r="MZY2" s="333"/>
      <c r="MZZ2" s="333"/>
      <c r="NAA2" s="333"/>
      <c r="NAB2" s="333"/>
      <c r="NAC2" s="333"/>
      <c r="NAD2" s="333"/>
      <c r="NAE2" s="333"/>
      <c r="NAF2" s="333"/>
      <c r="NAG2" s="333"/>
      <c r="NAH2" s="333"/>
      <c r="NAI2" s="333"/>
      <c r="NAJ2" s="333"/>
      <c r="NAK2" s="333"/>
      <c r="NAL2" s="333"/>
      <c r="NAM2" s="333"/>
      <c r="NAN2" s="333"/>
      <c r="NAO2" s="333"/>
      <c r="NAP2" s="333"/>
      <c r="NAQ2" s="333"/>
      <c r="NAR2" s="333"/>
      <c r="NAS2" s="333"/>
      <c r="NAT2" s="333"/>
      <c r="NAU2" s="333"/>
      <c r="NAV2" s="333"/>
      <c r="NAW2" s="333"/>
      <c r="NAX2" s="333"/>
      <c r="NAY2" s="333"/>
      <c r="NAZ2" s="333"/>
      <c r="NBA2" s="333"/>
      <c r="NBB2" s="333"/>
      <c r="NBC2" s="333"/>
      <c r="NBD2" s="333"/>
      <c r="NBE2" s="333"/>
      <c r="NBF2" s="333"/>
      <c r="NBG2" s="333"/>
      <c r="NBH2" s="333"/>
      <c r="NBI2" s="333"/>
      <c r="NBJ2" s="333"/>
      <c r="NBK2" s="333"/>
      <c r="NBL2" s="333"/>
      <c r="NBM2" s="333"/>
      <c r="NBN2" s="333"/>
      <c r="NBO2" s="333"/>
      <c r="NBP2" s="333"/>
      <c r="NBQ2" s="333"/>
      <c r="NBR2" s="333"/>
      <c r="NBS2" s="333"/>
      <c r="NBT2" s="333"/>
      <c r="NBU2" s="333"/>
      <c r="NBV2" s="333"/>
      <c r="NBW2" s="333"/>
      <c r="NBX2" s="333"/>
      <c r="NBY2" s="333"/>
      <c r="NBZ2" s="333"/>
      <c r="NCA2" s="333"/>
      <c r="NCB2" s="333"/>
      <c r="NCC2" s="333"/>
      <c r="NCD2" s="333"/>
      <c r="NCE2" s="333"/>
      <c r="NCF2" s="333"/>
      <c r="NCG2" s="333"/>
      <c r="NCH2" s="333"/>
      <c r="NCI2" s="333"/>
      <c r="NCJ2" s="333"/>
      <c r="NCK2" s="333"/>
      <c r="NCL2" s="333"/>
      <c r="NCM2" s="333"/>
      <c r="NCN2" s="333"/>
      <c r="NCO2" s="333"/>
      <c r="NCP2" s="333"/>
      <c r="NCQ2" s="333"/>
      <c r="NCR2" s="333"/>
      <c r="NCS2" s="333"/>
      <c r="NCT2" s="333"/>
      <c r="NCU2" s="333"/>
      <c r="NCV2" s="333"/>
      <c r="NCW2" s="333"/>
      <c r="NCX2" s="333"/>
      <c r="NCY2" s="333"/>
      <c r="NCZ2" s="333"/>
      <c r="NDA2" s="333"/>
      <c r="NDB2" s="333"/>
      <c r="NDC2" s="333"/>
      <c r="NDD2" s="333"/>
      <c r="NDE2" s="333"/>
      <c r="NDF2" s="333"/>
      <c r="NDG2" s="333"/>
      <c r="NDH2" s="333"/>
      <c r="NDI2" s="333"/>
      <c r="NDJ2" s="333"/>
      <c r="NDK2" s="333"/>
      <c r="NDL2" s="333"/>
      <c r="NDM2" s="333"/>
      <c r="NDN2" s="333"/>
      <c r="NDO2" s="333"/>
      <c r="NDP2" s="333"/>
      <c r="NDQ2" s="333"/>
      <c r="NDR2" s="333"/>
      <c r="NDS2" s="333"/>
      <c r="NDT2" s="333"/>
      <c r="NDU2" s="333"/>
      <c r="NDV2" s="333"/>
      <c r="NDW2" s="333"/>
      <c r="NDX2" s="333"/>
      <c r="NDY2" s="333"/>
      <c r="NDZ2" s="333"/>
      <c r="NEA2" s="333"/>
      <c r="NEB2" s="333"/>
      <c r="NEC2" s="333"/>
      <c r="NED2" s="333"/>
      <c r="NEE2" s="333"/>
      <c r="NEF2" s="333"/>
      <c r="NEG2" s="333"/>
      <c r="NEH2" s="333"/>
      <c r="NEI2" s="333"/>
      <c r="NEJ2" s="333"/>
      <c r="NEK2" s="333"/>
      <c r="NEL2" s="333"/>
      <c r="NEM2" s="333"/>
      <c r="NEN2" s="333"/>
      <c r="NEO2" s="333"/>
      <c r="NEP2" s="333"/>
      <c r="NEQ2" s="333"/>
      <c r="NER2" s="333"/>
      <c r="NES2" s="333"/>
      <c r="NET2" s="333"/>
      <c r="NEU2" s="333"/>
      <c r="NEV2" s="333"/>
      <c r="NEW2" s="333"/>
      <c r="NEX2" s="333"/>
      <c r="NEY2" s="333"/>
      <c r="NEZ2" s="333"/>
      <c r="NFA2" s="333"/>
      <c r="NFB2" s="333"/>
      <c r="NFC2" s="333"/>
      <c r="NFD2" s="333"/>
      <c r="NFE2" s="333"/>
      <c r="NFF2" s="333"/>
      <c r="NFG2" s="333"/>
      <c r="NFH2" s="333"/>
      <c r="NFI2" s="333"/>
      <c r="NFJ2" s="333"/>
      <c r="NFK2" s="333"/>
      <c r="NFL2" s="333"/>
      <c r="NFM2" s="333"/>
      <c r="NFN2" s="333"/>
      <c r="NFO2" s="333"/>
      <c r="NFP2" s="333"/>
      <c r="NFQ2" s="333"/>
      <c r="NFR2" s="333"/>
      <c r="NFS2" s="333"/>
      <c r="NFT2" s="333"/>
      <c r="NFU2" s="333"/>
      <c r="NFV2" s="333"/>
      <c r="NFW2" s="333"/>
      <c r="NFX2" s="333"/>
      <c r="NFY2" s="333"/>
      <c r="NFZ2" s="333"/>
      <c r="NGA2" s="333"/>
      <c r="NGB2" s="333"/>
      <c r="NGC2" s="333"/>
      <c r="NGD2" s="333"/>
      <c r="NGE2" s="333"/>
      <c r="NGF2" s="333"/>
      <c r="NGG2" s="333"/>
      <c r="NGH2" s="333"/>
      <c r="NGI2" s="333"/>
      <c r="NGJ2" s="333"/>
      <c r="NGK2" s="333"/>
      <c r="NGL2" s="333"/>
      <c r="NGM2" s="333"/>
      <c r="NGN2" s="333"/>
      <c r="NGO2" s="333"/>
      <c r="NGP2" s="333"/>
      <c r="NGQ2" s="333"/>
      <c r="NGR2" s="333"/>
      <c r="NGS2" s="333"/>
      <c r="NGT2" s="333"/>
      <c r="NGU2" s="333"/>
      <c r="NGV2" s="333"/>
      <c r="NGW2" s="333"/>
      <c r="NGX2" s="333"/>
      <c r="NGY2" s="333"/>
      <c r="NGZ2" s="333"/>
      <c r="NHA2" s="333"/>
      <c r="NHB2" s="333"/>
      <c r="NHC2" s="333"/>
      <c r="NHD2" s="333"/>
      <c r="NHE2" s="333"/>
      <c r="NHF2" s="333"/>
      <c r="NHG2" s="333"/>
      <c r="NHH2" s="333"/>
      <c r="NHI2" s="333"/>
      <c r="NHJ2" s="333"/>
      <c r="NHK2" s="333"/>
      <c r="NHL2" s="333"/>
      <c r="NHM2" s="333"/>
      <c r="NHN2" s="333"/>
      <c r="NHO2" s="333"/>
      <c r="NHP2" s="333"/>
      <c r="NHQ2" s="333"/>
      <c r="NHR2" s="333"/>
      <c r="NHS2" s="333"/>
      <c r="NHT2" s="333"/>
      <c r="NHU2" s="333"/>
      <c r="NHV2" s="333"/>
      <c r="NHW2" s="333"/>
      <c r="NHX2" s="333"/>
      <c r="NHY2" s="333"/>
      <c r="NHZ2" s="333"/>
      <c r="NIA2" s="333"/>
      <c r="NIB2" s="333"/>
      <c r="NIC2" s="333"/>
      <c r="NID2" s="333"/>
      <c r="NIE2" s="333"/>
      <c r="NIF2" s="333"/>
      <c r="NIG2" s="333"/>
      <c r="NIH2" s="333"/>
      <c r="NII2" s="333"/>
      <c r="NIJ2" s="333"/>
      <c r="NIK2" s="333"/>
      <c r="NIL2" s="333"/>
      <c r="NIM2" s="333"/>
      <c r="NIN2" s="333"/>
      <c r="NIO2" s="333"/>
      <c r="NIP2" s="333"/>
      <c r="NIQ2" s="333"/>
      <c r="NIR2" s="333"/>
      <c r="NIS2" s="333"/>
      <c r="NIT2" s="333"/>
      <c r="NIU2" s="333"/>
      <c r="NIV2" s="333"/>
      <c r="NIW2" s="333"/>
      <c r="NIX2" s="333"/>
      <c r="NIY2" s="333"/>
      <c r="NIZ2" s="333"/>
      <c r="NJA2" s="333"/>
      <c r="NJB2" s="333"/>
      <c r="NJC2" s="333"/>
      <c r="NJD2" s="333"/>
      <c r="NJE2" s="333"/>
      <c r="NJF2" s="333"/>
      <c r="NJG2" s="333"/>
      <c r="NJH2" s="333"/>
      <c r="NJI2" s="333"/>
      <c r="NJJ2" s="333"/>
      <c r="NJK2" s="333"/>
      <c r="NJL2" s="333"/>
      <c r="NJM2" s="333"/>
      <c r="NJN2" s="333"/>
      <c r="NJO2" s="333"/>
      <c r="NJP2" s="333"/>
      <c r="NJQ2" s="333"/>
      <c r="NJR2" s="333"/>
      <c r="NJS2" s="333"/>
      <c r="NJT2" s="333"/>
      <c r="NJU2" s="333"/>
      <c r="NJV2" s="333"/>
      <c r="NJW2" s="333"/>
      <c r="NJX2" s="333"/>
      <c r="NJY2" s="333"/>
      <c r="NJZ2" s="333"/>
      <c r="NKA2" s="333"/>
      <c r="NKB2" s="333"/>
      <c r="NKC2" s="333"/>
      <c r="NKD2" s="333"/>
      <c r="NKE2" s="333"/>
      <c r="NKF2" s="333"/>
      <c r="NKG2" s="333"/>
      <c r="NKH2" s="333"/>
      <c r="NKI2" s="333"/>
      <c r="NKJ2" s="333"/>
      <c r="NKK2" s="333"/>
      <c r="NKL2" s="333"/>
      <c r="NKM2" s="333"/>
      <c r="NKN2" s="333"/>
      <c r="NKO2" s="333"/>
      <c r="NKP2" s="333"/>
      <c r="NKQ2" s="333"/>
      <c r="NKR2" s="333"/>
      <c r="NKS2" s="333"/>
      <c r="NKT2" s="333"/>
      <c r="NKU2" s="333"/>
      <c r="NKV2" s="333"/>
      <c r="NKW2" s="333"/>
      <c r="NKX2" s="333"/>
      <c r="NKY2" s="333"/>
      <c r="NKZ2" s="333"/>
      <c r="NLA2" s="333"/>
      <c r="NLB2" s="333"/>
      <c r="NLC2" s="333"/>
      <c r="NLD2" s="333"/>
      <c r="NLE2" s="333"/>
      <c r="NLF2" s="333"/>
      <c r="NLG2" s="333"/>
      <c r="NLH2" s="333"/>
      <c r="NLI2" s="333"/>
      <c r="NLJ2" s="333"/>
      <c r="NLK2" s="333"/>
      <c r="NLL2" s="333"/>
      <c r="NLM2" s="333"/>
      <c r="NLN2" s="333"/>
      <c r="NLO2" s="333"/>
      <c r="NLP2" s="333"/>
      <c r="NLQ2" s="333"/>
      <c r="NLR2" s="333"/>
      <c r="NLS2" s="333"/>
      <c r="NLT2" s="333"/>
      <c r="NLU2" s="333"/>
      <c r="NLV2" s="333"/>
      <c r="NLW2" s="333"/>
      <c r="NLX2" s="333"/>
      <c r="NLY2" s="333"/>
      <c r="NLZ2" s="333"/>
      <c r="NMA2" s="333"/>
      <c r="NMB2" s="333"/>
      <c r="NMC2" s="333"/>
      <c r="NMD2" s="333"/>
      <c r="NME2" s="333"/>
      <c r="NMF2" s="333"/>
      <c r="NMG2" s="333"/>
      <c r="NMH2" s="333"/>
      <c r="NMI2" s="333"/>
      <c r="NMJ2" s="333"/>
      <c r="NMK2" s="333"/>
      <c r="NML2" s="333"/>
      <c r="NMM2" s="333"/>
      <c r="NMN2" s="333"/>
      <c r="NMO2" s="333"/>
      <c r="NMP2" s="333"/>
      <c r="NMQ2" s="333"/>
      <c r="NMR2" s="333"/>
      <c r="NMS2" s="333"/>
      <c r="NMT2" s="333"/>
      <c r="NMU2" s="333"/>
      <c r="NMV2" s="333"/>
      <c r="NMW2" s="333"/>
      <c r="NMX2" s="333"/>
      <c r="NMY2" s="333"/>
      <c r="NMZ2" s="333"/>
      <c r="NNA2" s="333"/>
      <c r="NNB2" s="333"/>
      <c r="NNC2" s="333"/>
      <c r="NND2" s="333"/>
      <c r="NNE2" s="333"/>
      <c r="NNF2" s="333"/>
      <c r="NNG2" s="333"/>
      <c r="NNH2" s="333"/>
      <c r="NNI2" s="333"/>
      <c r="NNJ2" s="333"/>
      <c r="NNK2" s="333"/>
      <c r="NNL2" s="333"/>
      <c r="NNM2" s="333"/>
      <c r="NNN2" s="333"/>
      <c r="NNO2" s="333"/>
      <c r="NNP2" s="333"/>
      <c r="NNQ2" s="333"/>
      <c r="NNR2" s="333"/>
      <c r="NNS2" s="333"/>
      <c r="NNT2" s="333"/>
      <c r="NNU2" s="333"/>
      <c r="NNV2" s="333"/>
      <c r="NNW2" s="333"/>
      <c r="NNX2" s="333"/>
      <c r="NNY2" s="333"/>
      <c r="NNZ2" s="333"/>
      <c r="NOA2" s="333"/>
      <c r="NOB2" s="333"/>
      <c r="NOC2" s="333"/>
      <c r="NOD2" s="333"/>
      <c r="NOE2" s="333"/>
      <c r="NOF2" s="333"/>
      <c r="NOG2" s="333"/>
      <c r="NOH2" s="333"/>
      <c r="NOI2" s="333"/>
      <c r="NOJ2" s="333"/>
      <c r="NOK2" s="333"/>
      <c r="NOL2" s="333"/>
      <c r="NOM2" s="333"/>
      <c r="NON2" s="333"/>
      <c r="NOO2" s="333"/>
      <c r="NOP2" s="333"/>
      <c r="NOQ2" s="333"/>
      <c r="NOR2" s="333"/>
      <c r="NOS2" s="333"/>
      <c r="NOT2" s="333"/>
      <c r="NOU2" s="333"/>
      <c r="NOV2" s="333"/>
      <c r="NOW2" s="333"/>
      <c r="NOX2" s="333"/>
      <c r="NOY2" s="333"/>
      <c r="NOZ2" s="333"/>
      <c r="NPA2" s="333"/>
      <c r="NPB2" s="333"/>
      <c r="NPC2" s="333"/>
      <c r="NPD2" s="333"/>
      <c r="NPE2" s="333"/>
      <c r="NPF2" s="333"/>
      <c r="NPG2" s="333"/>
      <c r="NPH2" s="333"/>
      <c r="NPI2" s="333"/>
      <c r="NPJ2" s="333"/>
      <c r="NPK2" s="333"/>
      <c r="NPL2" s="333"/>
      <c r="NPM2" s="333"/>
      <c r="NPN2" s="333"/>
      <c r="NPO2" s="333"/>
      <c r="NPP2" s="333"/>
      <c r="NPQ2" s="333"/>
      <c r="NPR2" s="333"/>
      <c r="NPS2" s="333"/>
      <c r="NPT2" s="333"/>
      <c r="NPU2" s="333"/>
      <c r="NPV2" s="333"/>
      <c r="NPW2" s="333"/>
      <c r="NPX2" s="333"/>
      <c r="NPY2" s="333"/>
      <c r="NPZ2" s="333"/>
      <c r="NQA2" s="333"/>
      <c r="NQB2" s="333"/>
      <c r="NQC2" s="333"/>
      <c r="NQD2" s="333"/>
      <c r="NQE2" s="333"/>
      <c r="NQF2" s="333"/>
      <c r="NQG2" s="333"/>
      <c r="NQH2" s="333"/>
      <c r="NQI2" s="333"/>
      <c r="NQJ2" s="333"/>
      <c r="NQK2" s="333"/>
      <c r="NQL2" s="333"/>
      <c r="NQM2" s="333"/>
      <c r="NQN2" s="333"/>
      <c r="NQO2" s="333"/>
      <c r="NQP2" s="333"/>
      <c r="NQQ2" s="333"/>
      <c r="NQR2" s="333"/>
      <c r="NQS2" s="333"/>
      <c r="NQT2" s="333"/>
      <c r="NQU2" s="333"/>
      <c r="NQV2" s="333"/>
      <c r="NQW2" s="333"/>
      <c r="NQX2" s="333"/>
      <c r="NQY2" s="333"/>
      <c r="NQZ2" s="333"/>
      <c r="NRA2" s="333"/>
      <c r="NRB2" s="333"/>
      <c r="NRC2" s="333"/>
      <c r="NRD2" s="333"/>
      <c r="NRE2" s="333"/>
      <c r="NRF2" s="333"/>
      <c r="NRG2" s="333"/>
      <c r="NRH2" s="333"/>
      <c r="NRI2" s="333"/>
      <c r="NRJ2" s="333"/>
      <c r="NRK2" s="333"/>
      <c r="NRL2" s="333"/>
      <c r="NRM2" s="333"/>
      <c r="NRN2" s="333"/>
      <c r="NRO2" s="333"/>
      <c r="NRP2" s="333"/>
      <c r="NRQ2" s="333"/>
      <c r="NRR2" s="333"/>
      <c r="NRS2" s="333"/>
      <c r="NRT2" s="333"/>
      <c r="NRU2" s="333"/>
      <c r="NRV2" s="333"/>
      <c r="NRW2" s="333"/>
      <c r="NRX2" s="333"/>
      <c r="NRY2" s="333"/>
      <c r="NRZ2" s="333"/>
      <c r="NSA2" s="333"/>
      <c r="NSB2" s="333"/>
      <c r="NSC2" s="333"/>
      <c r="NSD2" s="333"/>
      <c r="NSE2" s="333"/>
      <c r="NSF2" s="333"/>
      <c r="NSG2" s="333"/>
      <c r="NSH2" s="333"/>
      <c r="NSI2" s="333"/>
      <c r="NSJ2" s="333"/>
      <c r="NSK2" s="333"/>
      <c r="NSL2" s="333"/>
      <c r="NSM2" s="333"/>
      <c r="NSN2" s="333"/>
      <c r="NSO2" s="333"/>
      <c r="NSP2" s="333"/>
      <c r="NSQ2" s="333"/>
      <c r="NSR2" s="333"/>
      <c r="NSS2" s="333"/>
      <c r="NST2" s="333"/>
      <c r="NSU2" s="333"/>
      <c r="NSV2" s="333"/>
      <c r="NSW2" s="333"/>
      <c r="NSX2" s="333"/>
      <c r="NSY2" s="333"/>
      <c r="NSZ2" s="333"/>
      <c r="NTA2" s="333"/>
      <c r="NTB2" s="333"/>
      <c r="NTC2" s="333"/>
      <c r="NTD2" s="333"/>
      <c r="NTE2" s="333"/>
      <c r="NTF2" s="333"/>
      <c r="NTG2" s="333"/>
      <c r="NTH2" s="333"/>
      <c r="NTI2" s="333"/>
      <c r="NTJ2" s="333"/>
      <c r="NTK2" s="333"/>
      <c r="NTL2" s="333"/>
      <c r="NTM2" s="333"/>
      <c r="NTN2" s="333"/>
      <c r="NTO2" s="333"/>
      <c r="NTP2" s="333"/>
      <c r="NTQ2" s="333"/>
      <c r="NTR2" s="333"/>
      <c r="NTS2" s="333"/>
      <c r="NTT2" s="333"/>
      <c r="NTU2" s="333"/>
      <c r="NTV2" s="333"/>
      <c r="NTW2" s="333"/>
      <c r="NTX2" s="333"/>
      <c r="NTY2" s="333"/>
      <c r="NTZ2" s="333"/>
      <c r="NUA2" s="333"/>
      <c r="NUB2" s="333"/>
      <c r="NUC2" s="333"/>
      <c r="NUD2" s="333"/>
      <c r="NUE2" s="333"/>
      <c r="NUF2" s="333"/>
      <c r="NUG2" s="333"/>
      <c r="NUH2" s="333"/>
      <c r="NUI2" s="333"/>
      <c r="NUJ2" s="333"/>
      <c r="NUK2" s="333"/>
      <c r="NUL2" s="333"/>
      <c r="NUM2" s="333"/>
      <c r="NUN2" s="333"/>
      <c r="NUO2" s="333"/>
      <c r="NUP2" s="333"/>
      <c r="NUQ2" s="333"/>
      <c r="NUR2" s="333"/>
      <c r="NUS2" s="333"/>
      <c r="NUT2" s="333"/>
      <c r="NUU2" s="333"/>
      <c r="NUV2" s="333"/>
      <c r="NUW2" s="333"/>
      <c r="NUX2" s="333"/>
      <c r="NUY2" s="333"/>
      <c r="NUZ2" s="333"/>
      <c r="NVA2" s="333"/>
      <c r="NVB2" s="333"/>
      <c r="NVC2" s="333"/>
      <c r="NVD2" s="333"/>
      <c r="NVE2" s="333"/>
      <c r="NVF2" s="333"/>
      <c r="NVG2" s="333"/>
      <c r="NVH2" s="333"/>
      <c r="NVI2" s="333"/>
      <c r="NVJ2" s="333"/>
      <c r="NVK2" s="333"/>
      <c r="NVL2" s="333"/>
      <c r="NVM2" s="333"/>
      <c r="NVN2" s="333"/>
      <c r="NVO2" s="333"/>
      <c r="NVP2" s="333"/>
      <c r="NVQ2" s="333"/>
      <c r="NVR2" s="333"/>
      <c r="NVS2" s="333"/>
      <c r="NVT2" s="333"/>
      <c r="NVU2" s="333"/>
      <c r="NVV2" s="333"/>
      <c r="NVW2" s="333"/>
      <c r="NVX2" s="333"/>
      <c r="NVY2" s="333"/>
      <c r="NVZ2" s="333"/>
      <c r="NWA2" s="333"/>
      <c r="NWB2" s="333"/>
      <c r="NWC2" s="333"/>
      <c r="NWD2" s="333"/>
      <c r="NWE2" s="333"/>
      <c r="NWF2" s="333"/>
      <c r="NWG2" s="333"/>
      <c r="NWH2" s="333"/>
      <c r="NWI2" s="333"/>
      <c r="NWJ2" s="333"/>
      <c r="NWK2" s="333"/>
      <c r="NWL2" s="333"/>
      <c r="NWM2" s="333"/>
      <c r="NWN2" s="333"/>
      <c r="NWO2" s="333"/>
      <c r="NWP2" s="333"/>
      <c r="NWQ2" s="333"/>
      <c r="NWR2" s="333"/>
      <c r="NWS2" s="333"/>
      <c r="NWT2" s="333"/>
      <c r="NWU2" s="333"/>
      <c r="NWV2" s="333"/>
      <c r="NWW2" s="333"/>
      <c r="NWX2" s="333"/>
      <c r="NWY2" s="333"/>
      <c r="NWZ2" s="333"/>
      <c r="NXA2" s="333"/>
      <c r="NXB2" s="333"/>
      <c r="NXC2" s="333"/>
      <c r="NXD2" s="333"/>
      <c r="NXE2" s="333"/>
      <c r="NXF2" s="333"/>
      <c r="NXG2" s="333"/>
      <c r="NXH2" s="333"/>
      <c r="NXI2" s="333"/>
      <c r="NXJ2" s="333"/>
      <c r="NXK2" s="333"/>
      <c r="NXL2" s="333"/>
      <c r="NXM2" s="333"/>
      <c r="NXN2" s="333"/>
      <c r="NXO2" s="333"/>
      <c r="NXP2" s="333"/>
      <c r="NXQ2" s="333"/>
      <c r="NXR2" s="333"/>
      <c r="NXS2" s="333"/>
      <c r="NXT2" s="333"/>
      <c r="NXU2" s="333"/>
      <c r="NXV2" s="333"/>
      <c r="NXW2" s="333"/>
      <c r="NXX2" s="333"/>
      <c r="NXY2" s="333"/>
      <c r="NXZ2" s="333"/>
      <c r="NYA2" s="333"/>
      <c r="NYB2" s="333"/>
      <c r="NYC2" s="333"/>
      <c r="NYD2" s="333"/>
      <c r="NYE2" s="333"/>
      <c r="NYF2" s="333"/>
      <c r="NYG2" s="333"/>
      <c r="NYH2" s="333"/>
      <c r="NYI2" s="333"/>
      <c r="NYJ2" s="333"/>
      <c r="NYK2" s="333"/>
      <c r="NYL2" s="333"/>
      <c r="NYM2" s="333"/>
      <c r="NYN2" s="333"/>
      <c r="NYO2" s="333"/>
      <c r="NYP2" s="333"/>
      <c r="NYQ2" s="333"/>
      <c r="NYR2" s="333"/>
      <c r="NYS2" s="333"/>
      <c r="NYT2" s="333"/>
      <c r="NYU2" s="333"/>
      <c r="NYV2" s="333"/>
      <c r="NYW2" s="333"/>
      <c r="NYX2" s="333"/>
      <c r="NYY2" s="333"/>
      <c r="NYZ2" s="333"/>
      <c r="NZA2" s="333"/>
      <c r="NZB2" s="333"/>
      <c r="NZC2" s="333"/>
      <c r="NZD2" s="333"/>
      <c r="NZE2" s="333"/>
      <c r="NZF2" s="333"/>
      <c r="NZG2" s="333"/>
      <c r="NZH2" s="333"/>
      <c r="NZI2" s="333"/>
      <c r="NZJ2" s="333"/>
      <c r="NZK2" s="333"/>
      <c r="NZL2" s="333"/>
      <c r="NZM2" s="333"/>
      <c r="NZN2" s="333"/>
      <c r="NZO2" s="333"/>
      <c r="NZP2" s="333"/>
      <c r="NZQ2" s="333"/>
      <c r="NZR2" s="333"/>
      <c r="NZS2" s="333"/>
      <c r="NZT2" s="333"/>
      <c r="NZU2" s="333"/>
      <c r="NZV2" s="333"/>
      <c r="NZW2" s="333"/>
      <c r="NZX2" s="333"/>
      <c r="NZY2" s="333"/>
      <c r="NZZ2" s="333"/>
      <c r="OAA2" s="333"/>
      <c r="OAB2" s="333"/>
      <c r="OAC2" s="333"/>
      <c r="OAD2" s="333"/>
      <c r="OAE2" s="333"/>
      <c r="OAF2" s="333"/>
      <c r="OAG2" s="333"/>
      <c r="OAH2" s="333"/>
      <c r="OAI2" s="333"/>
      <c r="OAJ2" s="333"/>
      <c r="OAK2" s="333"/>
      <c r="OAL2" s="333"/>
      <c r="OAM2" s="333"/>
      <c r="OAN2" s="333"/>
      <c r="OAO2" s="333"/>
      <c r="OAP2" s="333"/>
      <c r="OAQ2" s="333"/>
      <c r="OAR2" s="333"/>
      <c r="OAS2" s="333"/>
      <c r="OAT2" s="333"/>
      <c r="OAU2" s="333"/>
      <c r="OAV2" s="333"/>
      <c r="OAW2" s="333"/>
      <c r="OAX2" s="333"/>
      <c r="OAY2" s="333"/>
      <c r="OAZ2" s="333"/>
      <c r="OBA2" s="333"/>
      <c r="OBB2" s="333"/>
      <c r="OBC2" s="333"/>
      <c r="OBD2" s="333"/>
      <c r="OBE2" s="333"/>
      <c r="OBF2" s="333"/>
      <c r="OBG2" s="333"/>
      <c r="OBH2" s="333"/>
      <c r="OBI2" s="333"/>
      <c r="OBJ2" s="333"/>
      <c r="OBK2" s="333"/>
      <c r="OBL2" s="333"/>
      <c r="OBM2" s="333"/>
      <c r="OBN2" s="333"/>
      <c r="OBO2" s="333"/>
      <c r="OBP2" s="333"/>
      <c r="OBQ2" s="333"/>
      <c r="OBR2" s="333"/>
      <c r="OBS2" s="333"/>
      <c r="OBT2" s="333"/>
      <c r="OBU2" s="333"/>
      <c r="OBV2" s="333"/>
      <c r="OBW2" s="333"/>
      <c r="OBX2" s="333"/>
      <c r="OBY2" s="333"/>
      <c r="OBZ2" s="333"/>
      <c r="OCA2" s="333"/>
      <c r="OCB2" s="333"/>
      <c r="OCC2" s="333"/>
      <c r="OCD2" s="333"/>
      <c r="OCE2" s="333"/>
      <c r="OCF2" s="333"/>
      <c r="OCG2" s="333"/>
      <c r="OCH2" s="333"/>
      <c r="OCI2" s="333"/>
      <c r="OCJ2" s="333"/>
      <c r="OCK2" s="333"/>
      <c r="OCL2" s="333"/>
      <c r="OCM2" s="333"/>
      <c r="OCN2" s="333"/>
      <c r="OCO2" s="333"/>
      <c r="OCP2" s="333"/>
      <c r="OCQ2" s="333"/>
      <c r="OCR2" s="333"/>
      <c r="OCS2" s="333"/>
      <c r="OCT2" s="333"/>
      <c r="OCU2" s="333"/>
      <c r="OCV2" s="333"/>
      <c r="OCW2" s="333"/>
      <c r="OCX2" s="333"/>
      <c r="OCY2" s="333"/>
      <c r="OCZ2" s="333"/>
      <c r="ODA2" s="333"/>
      <c r="ODB2" s="333"/>
      <c r="ODC2" s="333"/>
      <c r="ODD2" s="333"/>
      <c r="ODE2" s="333"/>
      <c r="ODF2" s="333"/>
      <c r="ODG2" s="333"/>
      <c r="ODH2" s="333"/>
      <c r="ODI2" s="333"/>
      <c r="ODJ2" s="333"/>
      <c r="ODK2" s="333"/>
      <c r="ODL2" s="333"/>
      <c r="ODM2" s="333"/>
      <c r="ODN2" s="333"/>
      <c r="ODO2" s="333"/>
      <c r="ODP2" s="333"/>
      <c r="ODQ2" s="333"/>
      <c r="ODR2" s="333"/>
      <c r="ODS2" s="333"/>
      <c r="ODT2" s="333"/>
      <c r="ODU2" s="333"/>
      <c r="ODV2" s="333"/>
      <c r="ODW2" s="333"/>
      <c r="ODX2" s="333"/>
      <c r="ODY2" s="333"/>
      <c r="ODZ2" s="333"/>
      <c r="OEA2" s="333"/>
      <c r="OEB2" s="333"/>
      <c r="OEC2" s="333"/>
      <c r="OED2" s="333"/>
      <c r="OEE2" s="333"/>
      <c r="OEF2" s="333"/>
      <c r="OEG2" s="333"/>
      <c r="OEH2" s="333"/>
      <c r="OEI2" s="333"/>
      <c r="OEJ2" s="333"/>
      <c r="OEK2" s="333"/>
      <c r="OEL2" s="333"/>
      <c r="OEM2" s="333"/>
      <c r="OEN2" s="333"/>
      <c r="OEO2" s="333"/>
      <c r="OEP2" s="333"/>
      <c r="OEQ2" s="333"/>
      <c r="OER2" s="333"/>
      <c r="OES2" s="333"/>
      <c r="OET2" s="333"/>
      <c r="OEU2" s="333"/>
      <c r="OEV2" s="333"/>
      <c r="OEW2" s="333"/>
      <c r="OEX2" s="333"/>
      <c r="OEY2" s="333"/>
      <c r="OEZ2" s="333"/>
      <c r="OFA2" s="333"/>
      <c r="OFB2" s="333"/>
      <c r="OFC2" s="333"/>
      <c r="OFD2" s="333"/>
      <c r="OFE2" s="333"/>
      <c r="OFF2" s="333"/>
      <c r="OFG2" s="333"/>
      <c r="OFH2" s="333"/>
      <c r="OFI2" s="333"/>
      <c r="OFJ2" s="333"/>
      <c r="OFK2" s="333"/>
      <c r="OFL2" s="333"/>
      <c r="OFM2" s="333"/>
      <c r="OFN2" s="333"/>
      <c r="OFO2" s="333"/>
      <c r="OFP2" s="333"/>
      <c r="OFQ2" s="333"/>
      <c r="OFR2" s="333"/>
      <c r="OFS2" s="333"/>
      <c r="OFT2" s="333"/>
      <c r="OFU2" s="333"/>
      <c r="OFV2" s="333"/>
      <c r="OFW2" s="333"/>
      <c r="OFX2" s="333"/>
      <c r="OFY2" s="333"/>
      <c r="OFZ2" s="333"/>
      <c r="OGA2" s="333"/>
      <c r="OGB2" s="333"/>
      <c r="OGC2" s="333"/>
      <c r="OGD2" s="333"/>
      <c r="OGE2" s="333"/>
      <c r="OGF2" s="333"/>
      <c r="OGG2" s="333"/>
      <c r="OGH2" s="333"/>
      <c r="OGI2" s="333"/>
      <c r="OGJ2" s="333"/>
      <c r="OGK2" s="333"/>
      <c r="OGL2" s="333"/>
      <c r="OGM2" s="333"/>
      <c r="OGN2" s="333"/>
      <c r="OGO2" s="333"/>
      <c r="OGP2" s="333"/>
      <c r="OGQ2" s="333"/>
      <c r="OGR2" s="333"/>
      <c r="OGS2" s="333"/>
      <c r="OGT2" s="333"/>
      <c r="OGU2" s="333"/>
      <c r="OGV2" s="333"/>
      <c r="OGW2" s="333"/>
      <c r="OGX2" s="333"/>
      <c r="OGY2" s="333"/>
      <c r="OGZ2" s="333"/>
      <c r="OHA2" s="333"/>
      <c r="OHB2" s="333"/>
      <c r="OHC2" s="333"/>
      <c r="OHD2" s="333"/>
      <c r="OHE2" s="333"/>
      <c r="OHF2" s="333"/>
      <c r="OHG2" s="333"/>
      <c r="OHH2" s="333"/>
      <c r="OHI2" s="333"/>
      <c r="OHJ2" s="333"/>
      <c r="OHK2" s="333"/>
      <c r="OHL2" s="333"/>
      <c r="OHM2" s="333"/>
      <c r="OHN2" s="333"/>
      <c r="OHO2" s="333"/>
      <c r="OHP2" s="333"/>
      <c r="OHQ2" s="333"/>
      <c r="OHR2" s="333"/>
      <c r="OHS2" s="333"/>
      <c r="OHT2" s="333"/>
      <c r="OHU2" s="333"/>
      <c r="OHV2" s="333"/>
      <c r="OHW2" s="333"/>
      <c r="OHX2" s="333"/>
      <c r="OHY2" s="333"/>
      <c r="OHZ2" s="333"/>
      <c r="OIA2" s="333"/>
      <c r="OIB2" s="333"/>
      <c r="OIC2" s="333"/>
      <c r="OID2" s="333"/>
      <c r="OIE2" s="333"/>
      <c r="OIF2" s="333"/>
      <c r="OIG2" s="333"/>
      <c r="OIH2" s="333"/>
      <c r="OII2" s="333"/>
      <c r="OIJ2" s="333"/>
      <c r="OIK2" s="333"/>
      <c r="OIL2" s="333"/>
      <c r="OIM2" s="333"/>
      <c r="OIN2" s="333"/>
      <c r="OIO2" s="333"/>
      <c r="OIP2" s="333"/>
      <c r="OIQ2" s="333"/>
      <c r="OIR2" s="333"/>
      <c r="OIS2" s="333"/>
      <c r="OIT2" s="333"/>
      <c r="OIU2" s="333"/>
      <c r="OIV2" s="333"/>
      <c r="OIW2" s="333"/>
      <c r="OIX2" s="333"/>
      <c r="OIY2" s="333"/>
      <c r="OIZ2" s="333"/>
      <c r="OJA2" s="333"/>
      <c r="OJB2" s="333"/>
      <c r="OJC2" s="333"/>
      <c r="OJD2" s="333"/>
      <c r="OJE2" s="333"/>
      <c r="OJF2" s="333"/>
      <c r="OJG2" s="333"/>
      <c r="OJH2" s="333"/>
      <c r="OJI2" s="333"/>
      <c r="OJJ2" s="333"/>
      <c r="OJK2" s="333"/>
      <c r="OJL2" s="333"/>
      <c r="OJM2" s="333"/>
      <c r="OJN2" s="333"/>
      <c r="OJO2" s="333"/>
      <c r="OJP2" s="333"/>
      <c r="OJQ2" s="333"/>
      <c r="OJR2" s="333"/>
      <c r="OJS2" s="333"/>
      <c r="OJT2" s="333"/>
      <c r="OJU2" s="333"/>
      <c r="OJV2" s="333"/>
      <c r="OJW2" s="333"/>
      <c r="OJX2" s="333"/>
      <c r="OJY2" s="333"/>
      <c r="OJZ2" s="333"/>
      <c r="OKA2" s="333"/>
      <c r="OKB2" s="333"/>
      <c r="OKC2" s="333"/>
      <c r="OKD2" s="333"/>
      <c r="OKE2" s="333"/>
      <c r="OKF2" s="333"/>
      <c r="OKG2" s="333"/>
      <c r="OKH2" s="333"/>
      <c r="OKI2" s="333"/>
      <c r="OKJ2" s="333"/>
      <c r="OKK2" s="333"/>
      <c r="OKL2" s="333"/>
      <c r="OKM2" s="333"/>
      <c r="OKN2" s="333"/>
      <c r="OKO2" s="333"/>
      <c r="OKP2" s="333"/>
      <c r="OKQ2" s="333"/>
      <c r="OKR2" s="333"/>
      <c r="OKS2" s="333"/>
      <c r="OKT2" s="333"/>
      <c r="OKU2" s="333"/>
      <c r="OKV2" s="333"/>
      <c r="OKW2" s="333"/>
      <c r="OKX2" s="333"/>
      <c r="OKY2" s="333"/>
      <c r="OKZ2" s="333"/>
      <c r="OLA2" s="333"/>
      <c r="OLB2" s="333"/>
      <c r="OLC2" s="333"/>
      <c r="OLD2" s="333"/>
      <c r="OLE2" s="333"/>
      <c r="OLF2" s="333"/>
      <c r="OLG2" s="333"/>
      <c r="OLH2" s="333"/>
      <c r="OLI2" s="333"/>
      <c r="OLJ2" s="333"/>
      <c r="OLK2" s="333"/>
      <c r="OLL2" s="333"/>
      <c r="OLM2" s="333"/>
      <c r="OLN2" s="333"/>
      <c r="OLO2" s="333"/>
      <c r="OLP2" s="333"/>
      <c r="OLQ2" s="333"/>
      <c r="OLR2" s="333"/>
      <c r="OLS2" s="333"/>
      <c r="OLT2" s="333"/>
      <c r="OLU2" s="333"/>
      <c r="OLV2" s="333"/>
      <c r="OLW2" s="333"/>
      <c r="OLX2" s="333"/>
      <c r="OLY2" s="333"/>
      <c r="OLZ2" s="333"/>
      <c r="OMA2" s="333"/>
      <c r="OMB2" s="333"/>
      <c r="OMC2" s="333"/>
      <c r="OMD2" s="333"/>
      <c r="OME2" s="333"/>
      <c r="OMF2" s="333"/>
      <c r="OMG2" s="333"/>
      <c r="OMH2" s="333"/>
      <c r="OMI2" s="333"/>
      <c r="OMJ2" s="333"/>
      <c r="OMK2" s="333"/>
      <c r="OML2" s="333"/>
      <c r="OMM2" s="333"/>
      <c r="OMN2" s="333"/>
      <c r="OMO2" s="333"/>
      <c r="OMP2" s="333"/>
      <c r="OMQ2" s="333"/>
      <c r="OMR2" s="333"/>
      <c r="OMS2" s="333"/>
      <c r="OMT2" s="333"/>
      <c r="OMU2" s="333"/>
      <c r="OMV2" s="333"/>
      <c r="OMW2" s="333"/>
      <c r="OMX2" s="333"/>
      <c r="OMY2" s="333"/>
      <c r="OMZ2" s="333"/>
      <c r="ONA2" s="333"/>
      <c r="ONB2" s="333"/>
      <c r="ONC2" s="333"/>
      <c r="OND2" s="333"/>
      <c r="ONE2" s="333"/>
      <c r="ONF2" s="333"/>
      <c r="ONG2" s="333"/>
      <c r="ONH2" s="333"/>
      <c r="ONI2" s="333"/>
      <c r="ONJ2" s="333"/>
      <c r="ONK2" s="333"/>
      <c r="ONL2" s="333"/>
      <c r="ONM2" s="333"/>
      <c r="ONN2" s="333"/>
      <c r="ONO2" s="333"/>
      <c r="ONP2" s="333"/>
      <c r="ONQ2" s="333"/>
      <c r="ONR2" s="333"/>
      <c r="ONS2" s="333"/>
      <c r="ONT2" s="333"/>
      <c r="ONU2" s="333"/>
      <c r="ONV2" s="333"/>
      <c r="ONW2" s="333"/>
      <c r="ONX2" s="333"/>
      <c r="ONY2" s="333"/>
      <c r="ONZ2" s="333"/>
      <c r="OOA2" s="333"/>
      <c r="OOB2" s="333"/>
      <c r="OOC2" s="333"/>
      <c r="OOD2" s="333"/>
      <c r="OOE2" s="333"/>
      <c r="OOF2" s="333"/>
      <c r="OOG2" s="333"/>
      <c r="OOH2" s="333"/>
      <c r="OOI2" s="333"/>
      <c r="OOJ2" s="333"/>
      <c r="OOK2" s="333"/>
      <c r="OOL2" s="333"/>
      <c r="OOM2" s="333"/>
      <c r="OON2" s="333"/>
      <c r="OOO2" s="333"/>
      <c r="OOP2" s="333"/>
      <c r="OOQ2" s="333"/>
      <c r="OOR2" s="333"/>
      <c r="OOS2" s="333"/>
      <c r="OOT2" s="333"/>
      <c r="OOU2" s="333"/>
      <c r="OOV2" s="333"/>
      <c r="OOW2" s="333"/>
      <c r="OOX2" s="333"/>
      <c r="OOY2" s="333"/>
      <c r="OOZ2" s="333"/>
      <c r="OPA2" s="333"/>
      <c r="OPB2" s="333"/>
      <c r="OPC2" s="333"/>
      <c r="OPD2" s="333"/>
      <c r="OPE2" s="333"/>
      <c r="OPF2" s="333"/>
      <c r="OPG2" s="333"/>
      <c r="OPH2" s="333"/>
      <c r="OPI2" s="333"/>
      <c r="OPJ2" s="333"/>
      <c r="OPK2" s="333"/>
      <c r="OPL2" s="333"/>
      <c r="OPM2" s="333"/>
      <c r="OPN2" s="333"/>
      <c r="OPO2" s="333"/>
      <c r="OPP2" s="333"/>
      <c r="OPQ2" s="333"/>
      <c r="OPR2" s="333"/>
      <c r="OPS2" s="333"/>
      <c r="OPT2" s="333"/>
      <c r="OPU2" s="333"/>
      <c r="OPV2" s="333"/>
      <c r="OPW2" s="333"/>
      <c r="OPX2" s="333"/>
      <c r="OPY2" s="333"/>
      <c r="OPZ2" s="333"/>
      <c r="OQA2" s="333"/>
      <c r="OQB2" s="333"/>
      <c r="OQC2" s="333"/>
      <c r="OQD2" s="333"/>
      <c r="OQE2" s="333"/>
      <c r="OQF2" s="333"/>
      <c r="OQG2" s="333"/>
      <c r="OQH2" s="333"/>
      <c r="OQI2" s="333"/>
      <c r="OQJ2" s="333"/>
      <c r="OQK2" s="333"/>
      <c r="OQL2" s="333"/>
      <c r="OQM2" s="333"/>
      <c r="OQN2" s="333"/>
      <c r="OQO2" s="333"/>
      <c r="OQP2" s="333"/>
      <c r="OQQ2" s="333"/>
      <c r="OQR2" s="333"/>
      <c r="OQS2" s="333"/>
      <c r="OQT2" s="333"/>
      <c r="OQU2" s="333"/>
      <c r="OQV2" s="333"/>
      <c r="OQW2" s="333"/>
      <c r="OQX2" s="333"/>
      <c r="OQY2" s="333"/>
      <c r="OQZ2" s="333"/>
      <c r="ORA2" s="333"/>
      <c r="ORB2" s="333"/>
      <c r="ORC2" s="333"/>
      <c r="ORD2" s="333"/>
      <c r="ORE2" s="333"/>
      <c r="ORF2" s="333"/>
      <c r="ORG2" s="333"/>
      <c r="ORH2" s="333"/>
      <c r="ORI2" s="333"/>
      <c r="ORJ2" s="333"/>
      <c r="ORK2" s="333"/>
      <c r="ORL2" s="333"/>
      <c r="ORM2" s="333"/>
      <c r="ORN2" s="333"/>
      <c r="ORO2" s="333"/>
      <c r="ORP2" s="333"/>
      <c r="ORQ2" s="333"/>
      <c r="ORR2" s="333"/>
      <c r="ORS2" s="333"/>
      <c r="ORT2" s="333"/>
      <c r="ORU2" s="333"/>
      <c r="ORV2" s="333"/>
      <c r="ORW2" s="333"/>
      <c r="ORX2" s="333"/>
      <c r="ORY2" s="333"/>
      <c r="ORZ2" s="333"/>
      <c r="OSA2" s="333"/>
      <c r="OSB2" s="333"/>
      <c r="OSC2" s="333"/>
      <c r="OSD2" s="333"/>
      <c r="OSE2" s="333"/>
      <c r="OSF2" s="333"/>
      <c r="OSG2" s="333"/>
      <c r="OSH2" s="333"/>
      <c r="OSI2" s="333"/>
      <c r="OSJ2" s="333"/>
      <c r="OSK2" s="333"/>
      <c r="OSL2" s="333"/>
      <c r="OSM2" s="333"/>
      <c r="OSN2" s="333"/>
      <c r="OSO2" s="333"/>
      <c r="OSP2" s="333"/>
      <c r="OSQ2" s="333"/>
      <c r="OSR2" s="333"/>
      <c r="OSS2" s="333"/>
      <c r="OST2" s="333"/>
      <c r="OSU2" s="333"/>
      <c r="OSV2" s="333"/>
      <c r="OSW2" s="333"/>
      <c r="OSX2" s="333"/>
      <c r="OSY2" s="333"/>
      <c r="OSZ2" s="333"/>
      <c r="OTA2" s="333"/>
      <c r="OTB2" s="333"/>
      <c r="OTC2" s="333"/>
      <c r="OTD2" s="333"/>
      <c r="OTE2" s="333"/>
      <c r="OTF2" s="333"/>
      <c r="OTG2" s="333"/>
      <c r="OTH2" s="333"/>
      <c r="OTI2" s="333"/>
      <c r="OTJ2" s="333"/>
      <c r="OTK2" s="333"/>
      <c r="OTL2" s="333"/>
      <c r="OTM2" s="333"/>
      <c r="OTN2" s="333"/>
      <c r="OTO2" s="333"/>
      <c r="OTP2" s="333"/>
      <c r="OTQ2" s="333"/>
      <c r="OTR2" s="333"/>
      <c r="OTS2" s="333"/>
      <c r="OTT2" s="333"/>
      <c r="OTU2" s="333"/>
      <c r="OTV2" s="333"/>
      <c r="OTW2" s="333"/>
      <c r="OTX2" s="333"/>
      <c r="OTY2" s="333"/>
      <c r="OTZ2" s="333"/>
      <c r="OUA2" s="333"/>
      <c r="OUB2" s="333"/>
      <c r="OUC2" s="333"/>
      <c r="OUD2" s="333"/>
      <c r="OUE2" s="333"/>
      <c r="OUF2" s="333"/>
      <c r="OUG2" s="333"/>
      <c r="OUH2" s="333"/>
      <c r="OUI2" s="333"/>
      <c r="OUJ2" s="333"/>
      <c r="OUK2" s="333"/>
      <c r="OUL2" s="333"/>
      <c r="OUM2" s="333"/>
      <c r="OUN2" s="333"/>
      <c r="OUO2" s="333"/>
      <c r="OUP2" s="333"/>
      <c r="OUQ2" s="333"/>
      <c r="OUR2" s="333"/>
      <c r="OUS2" s="333"/>
      <c r="OUT2" s="333"/>
      <c r="OUU2" s="333"/>
      <c r="OUV2" s="333"/>
      <c r="OUW2" s="333"/>
      <c r="OUX2" s="333"/>
      <c r="OUY2" s="333"/>
      <c r="OUZ2" s="333"/>
      <c r="OVA2" s="333"/>
      <c r="OVB2" s="333"/>
      <c r="OVC2" s="333"/>
      <c r="OVD2" s="333"/>
      <c r="OVE2" s="333"/>
      <c r="OVF2" s="333"/>
      <c r="OVG2" s="333"/>
      <c r="OVH2" s="333"/>
      <c r="OVI2" s="333"/>
      <c r="OVJ2" s="333"/>
      <c r="OVK2" s="333"/>
      <c r="OVL2" s="333"/>
      <c r="OVM2" s="333"/>
      <c r="OVN2" s="333"/>
      <c r="OVO2" s="333"/>
      <c r="OVP2" s="333"/>
      <c r="OVQ2" s="333"/>
      <c r="OVR2" s="333"/>
      <c r="OVS2" s="333"/>
      <c r="OVT2" s="333"/>
      <c r="OVU2" s="333"/>
      <c r="OVV2" s="333"/>
      <c r="OVW2" s="333"/>
      <c r="OVX2" s="333"/>
      <c r="OVY2" s="333"/>
      <c r="OVZ2" s="333"/>
      <c r="OWA2" s="333"/>
      <c r="OWB2" s="333"/>
      <c r="OWC2" s="333"/>
      <c r="OWD2" s="333"/>
      <c r="OWE2" s="333"/>
      <c r="OWF2" s="333"/>
      <c r="OWG2" s="333"/>
      <c r="OWH2" s="333"/>
      <c r="OWI2" s="333"/>
      <c r="OWJ2" s="333"/>
      <c r="OWK2" s="333"/>
      <c r="OWL2" s="333"/>
      <c r="OWM2" s="333"/>
      <c r="OWN2" s="333"/>
      <c r="OWO2" s="333"/>
      <c r="OWP2" s="333"/>
      <c r="OWQ2" s="333"/>
      <c r="OWR2" s="333"/>
      <c r="OWS2" s="333"/>
      <c r="OWT2" s="333"/>
      <c r="OWU2" s="333"/>
      <c r="OWV2" s="333"/>
      <c r="OWW2" s="333"/>
      <c r="OWX2" s="333"/>
      <c r="OWY2" s="333"/>
      <c r="OWZ2" s="333"/>
      <c r="OXA2" s="333"/>
      <c r="OXB2" s="333"/>
      <c r="OXC2" s="333"/>
      <c r="OXD2" s="333"/>
      <c r="OXE2" s="333"/>
      <c r="OXF2" s="333"/>
      <c r="OXG2" s="333"/>
      <c r="OXH2" s="333"/>
      <c r="OXI2" s="333"/>
      <c r="OXJ2" s="333"/>
      <c r="OXK2" s="333"/>
      <c r="OXL2" s="333"/>
      <c r="OXM2" s="333"/>
      <c r="OXN2" s="333"/>
      <c r="OXO2" s="333"/>
      <c r="OXP2" s="333"/>
      <c r="OXQ2" s="333"/>
      <c r="OXR2" s="333"/>
      <c r="OXS2" s="333"/>
      <c r="OXT2" s="333"/>
      <c r="OXU2" s="333"/>
      <c r="OXV2" s="333"/>
      <c r="OXW2" s="333"/>
      <c r="OXX2" s="333"/>
      <c r="OXY2" s="333"/>
      <c r="OXZ2" s="333"/>
      <c r="OYA2" s="333"/>
      <c r="OYB2" s="333"/>
      <c r="OYC2" s="333"/>
      <c r="OYD2" s="333"/>
      <c r="OYE2" s="333"/>
      <c r="OYF2" s="333"/>
      <c r="OYG2" s="333"/>
      <c r="OYH2" s="333"/>
      <c r="OYI2" s="333"/>
      <c r="OYJ2" s="333"/>
      <c r="OYK2" s="333"/>
      <c r="OYL2" s="333"/>
      <c r="OYM2" s="333"/>
      <c r="OYN2" s="333"/>
      <c r="OYO2" s="333"/>
      <c r="OYP2" s="333"/>
      <c r="OYQ2" s="333"/>
      <c r="OYR2" s="333"/>
      <c r="OYS2" s="333"/>
      <c r="OYT2" s="333"/>
      <c r="OYU2" s="333"/>
      <c r="OYV2" s="333"/>
      <c r="OYW2" s="333"/>
      <c r="OYX2" s="333"/>
      <c r="OYY2" s="333"/>
      <c r="OYZ2" s="333"/>
      <c r="OZA2" s="333"/>
      <c r="OZB2" s="333"/>
      <c r="OZC2" s="333"/>
      <c r="OZD2" s="333"/>
      <c r="OZE2" s="333"/>
      <c r="OZF2" s="333"/>
      <c r="OZG2" s="333"/>
      <c r="OZH2" s="333"/>
      <c r="OZI2" s="333"/>
      <c r="OZJ2" s="333"/>
      <c r="OZK2" s="333"/>
      <c r="OZL2" s="333"/>
      <c r="OZM2" s="333"/>
      <c r="OZN2" s="333"/>
      <c r="OZO2" s="333"/>
      <c r="OZP2" s="333"/>
      <c r="OZQ2" s="333"/>
      <c r="OZR2" s="333"/>
      <c r="OZS2" s="333"/>
      <c r="OZT2" s="333"/>
      <c r="OZU2" s="333"/>
      <c r="OZV2" s="333"/>
      <c r="OZW2" s="333"/>
      <c r="OZX2" s="333"/>
      <c r="OZY2" s="333"/>
      <c r="OZZ2" s="333"/>
      <c r="PAA2" s="333"/>
      <c r="PAB2" s="333"/>
      <c r="PAC2" s="333"/>
      <c r="PAD2" s="333"/>
      <c r="PAE2" s="333"/>
      <c r="PAF2" s="333"/>
      <c r="PAG2" s="333"/>
      <c r="PAH2" s="333"/>
      <c r="PAI2" s="333"/>
      <c r="PAJ2" s="333"/>
      <c r="PAK2" s="333"/>
      <c r="PAL2" s="333"/>
      <c r="PAM2" s="333"/>
      <c r="PAN2" s="333"/>
      <c r="PAO2" s="333"/>
      <c r="PAP2" s="333"/>
      <c r="PAQ2" s="333"/>
      <c r="PAR2" s="333"/>
      <c r="PAS2" s="333"/>
      <c r="PAT2" s="333"/>
      <c r="PAU2" s="333"/>
      <c r="PAV2" s="333"/>
      <c r="PAW2" s="333"/>
      <c r="PAX2" s="333"/>
      <c r="PAY2" s="333"/>
      <c r="PAZ2" s="333"/>
      <c r="PBA2" s="333"/>
      <c r="PBB2" s="333"/>
      <c r="PBC2" s="333"/>
      <c r="PBD2" s="333"/>
      <c r="PBE2" s="333"/>
      <c r="PBF2" s="333"/>
      <c r="PBG2" s="333"/>
      <c r="PBH2" s="333"/>
      <c r="PBI2" s="333"/>
      <c r="PBJ2" s="333"/>
      <c r="PBK2" s="333"/>
      <c r="PBL2" s="333"/>
      <c r="PBM2" s="333"/>
      <c r="PBN2" s="333"/>
      <c r="PBO2" s="333"/>
      <c r="PBP2" s="333"/>
      <c r="PBQ2" s="333"/>
      <c r="PBR2" s="333"/>
      <c r="PBS2" s="333"/>
      <c r="PBT2" s="333"/>
      <c r="PBU2" s="333"/>
      <c r="PBV2" s="333"/>
      <c r="PBW2" s="333"/>
      <c r="PBX2" s="333"/>
      <c r="PBY2" s="333"/>
      <c r="PBZ2" s="333"/>
      <c r="PCA2" s="333"/>
      <c r="PCB2" s="333"/>
      <c r="PCC2" s="333"/>
      <c r="PCD2" s="333"/>
      <c r="PCE2" s="333"/>
      <c r="PCF2" s="333"/>
      <c r="PCG2" s="333"/>
      <c r="PCH2" s="333"/>
      <c r="PCI2" s="333"/>
      <c r="PCJ2" s="333"/>
      <c r="PCK2" s="333"/>
      <c r="PCL2" s="333"/>
      <c r="PCM2" s="333"/>
      <c r="PCN2" s="333"/>
      <c r="PCO2" s="333"/>
      <c r="PCP2" s="333"/>
      <c r="PCQ2" s="333"/>
      <c r="PCR2" s="333"/>
      <c r="PCS2" s="333"/>
      <c r="PCT2" s="333"/>
      <c r="PCU2" s="333"/>
      <c r="PCV2" s="333"/>
      <c r="PCW2" s="333"/>
      <c r="PCX2" s="333"/>
      <c r="PCY2" s="333"/>
      <c r="PCZ2" s="333"/>
      <c r="PDA2" s="333"/>
      <c r="PDB2" s="333"/>
      <c r="PDC2" s="333"/>
      <c r="PDD2" s="333"/>
      <c r="PDE2" s="333"/>
      <c r="PDF2" s="333"/>
      <c r="PDG2" s="333"/>
      <c r="PDH2" s="333"/>
      <c r="PDI2" s="333"/>
      <c r="PDJ2" s="333"/>
      <c r="PDK2" s="333"/>
      <c r="PDL2" s="333"/>
      <c r="PDM2" s="333"/>
      <c r="PDN2" s="333"/>
      <c r="PDO2" s="333"/>
      <c r="PDP2" s="333"/>
      <c r="PDQ2" s="333"/>
      <c r="PDR2" s="333"/>
      <c r="PDS2" s="333"/>
      <c r="PDT2" s="333"/>
      <c r="PDU2" s="333"/>
      <c r="PDV2" s="333"/>
      <c r="PDW2" s="333"/>
      <c r="PDX2" s="333"/>
      <c r="PDY2" s="333"/>
      <c r="PDZ2" s="333"/>
      <c r="PEA2" s="333"/>
      <c r="PEB2" s="333"/>
      <c r="PEC2" s="333"/>
      <c r="PED2" s="333"/>
      <c r="PEE2" s="333"/>
      <c r="PEF2" s="333"/>
      <c r="PEG2" s="333"/>
      <c r="PEH2" s="333"/>
      <c r="PEI2" s="333"/>
      <c r="PEJ2" s="333"/>
      <c r="PEK2" s="333"/>
      <c r="PEL2" s="333"/>
      <c r="PEM2" s="333"/>
      <c r="PEN2" s="333"/>
      <c r="PEO2" s="333"/>
      <c r="PEP2" s="333"/>
      <c r="PEQ2" s="333"/>
      <c r="PER2" s="333"/>
      <c r="PES2" s="333"/>
      <c r="PET2" s="333"/>
      <c r="PEU2" s="333"/>
      <c r="PEV2" s="333"/>
      <c r="PEW2" s="333"/>
      <c r="PEX2" s="333"/>
      <c r="PEY2" s="333"/>
      <c r="PEZ2" s="333"/>
      <c r="PFA2" s="333"/>
      <c r="PFB2" s="333"/>
      <c r="PFC2" s="333"/>
      <c r="PFD2" s="333"/>
      <c r="PFE2" s="333"/>
      <c r="PFF2" s="333"/>
      <c r="PFG2" s="333"/>
      <c r="PFH2" s="333"/>
      <c r="PFI2" s="333"/>
      <c r="PFJ2" s="333"/>
      <c r="PFK2" s="333"/>
      <c r="PFL2" s="333"/>
      <c r="PFM2" s="333"/>
      <c r="PFN2" s="333"/>
      <c r="PFO2" s="333"/>
      <c r="PFP2" s="333"/>
      <c r="PFQ2" s="333"/>
      <c r="PFR2" s="333"/>
      <c r="PFS2" s="333"/>
      <c r="PFT2" s="333"/>
      <c r="PFU2" s="333"/>
      <c r="PFV2" s="333"/>
      <c r="PFW2" s="333"/>
      <c r="PFX2" s="333"/>
      <c r="PFY2" s="333"/>
      <c r="PFZ2" s="333"/>
      <c r="PGA2" s="333"/>
      <c r="PGB2" s="333"/>
      <c r="PGC2" s="333"/>
      <c r="PGD2" s="333"/>
      <c r="PGE2" s="333"/>
      <c r="PGF2" s="333"/>
      <c r="PGG2" s="333"/>
      <c r="PGH2" s="333"/>
      <c r="PGI2" s="333"/>
      <c r="PGJ2" s="333"/>
      <c r="PGK2" s="333"/>
      <c r="PGL2" s="333"/>
      <c r="PGM2" s="333"/>
      <c r="PGN2" s="333"/>
      <c r="PGO2" s="333"/>
      <c r="PGP2" s="333"/>
      <c r="PGQ2" s="333"/>
      <c r="PGR2" s="333"/>
      <c r="PGS2" s="333"/>
      <c r="PGT2" s="333"/>
      <c r="PGU2" s="333"/>
      <c r="PGV2" s="333"/>
      <c r="PGW2" s="333"/>
      <c r="PGX2" s="333"/>
      <c r="PGY2" s="333"/>
      <c r="PGZ2" s="333"/>
      <c r="PHA2" s="333"/>
      <c r="PHB2" s="333"/>
      <c r="PHC2" s="333"/>
      <c r="PHD2" s="333"/>
      <c r="PHE2" s="333"/>
      <c r="PHF2" s="333"/>
      <c r="PHG2" s="333"/>
      <c r="PHH2" s="333"/>
      <c r="PHI2" s="333"/>
      <c r="PHJ2" s="333"/>
      <c r="PHK2" s="333"/>
      <c r="PHL2" s="333"/>
      <c r="PHM2" s="333"/>
      <c r="PHN2" s="333"/>
      <c r="PHO2" s="333"/>
      <c r="PHP2" s="333"/>
      <c r="PHQ2" s="333"/>
      <c r="PHR2" s="333"/>
      <c r="PHS2" s="333"/>
      <c r="PHT2" s="333"/>
      <c r="PHU2" s="333"/>
      <c r="PHV2" s="333"/>
      <c r="PHW2" s="333"/>
      <c r="PHX2" s="333"/>
      <c r="PHY2" s="333"/>
      <c r="PHZ2" s="333"/>
      <c r="PIA2" s="333"/>
      <c r="PIB2" s="333"/>
      <c r="PIC2" s="333"/>
      <c r="PID2" s="333"/>
      <c r="PIE2" s="333"/>
      <c r="PIF2" s="333"/>
      <c r="PIG2" s="333"/>
      <c r="PIH2" s="333"/>
      <c r="PII2" s="333"/>
      <c r="PIJ2" s="333"/>
      <c r="PIK2" s="333"/>
      <c r="PIL2" s="333"/>
      <c r="PIM2" s="333"/>
      <c r="PIN2" s="333"/>
      <c r="PIO2" s="333"/>
      <c r="PIP2" s="333"/>
      <c r="PIQ2" s="333"/>
      <c r="PIR2" s="333"/>
      <c r="PIS2" s="333"/>
      <c r="PIT2" s="333"/>
      <c r="PIU2" s="333"/>
      <c r="PIV2" s="333"/>
      <c r="PIW2" s="333"/>
      <c r="PIX2" s="333"/>
      <c r="PIY2" s="333"/>
      <c r="PIZ2" s="333"/>
      <c r="PJA2" s="333"/>
      <c r="PJB2" s="333"/>
      <c r="PJC2" s="333"/>
      <c r="PJD2" s="333"/>
      <c r="PJE2" s="333"/>
      <c r="PJF2" s="333"/>
      <c r="PJG2" s="333"/>
      <c r="PJH2" s="333"/>
      <c r="PJI2" s="333"/>
      <c r="PJJ2" s="333"/>
      <c r="PJK2" s="333"/>
      <c r="PJL2" s="333"/>
      <c r="PJM2" s="333"/>
      <c r="PJN2" s="333"/>
      <c r="PJO2" s="333"/>
      <c r="PJP2" s="333"/>
      <c r="PJQ2" s="333"/>
      <c r="PJR2" s="333"/>
      <c r="PJS2" s="333"/>
      <c r="PJT2" s="333"/>
      <c r="PJU2" s="333"/>
      <c r="PJV2" s="333"/>
      <c r="PJW2" s="333"/>
      <c r="PJX2" s="333"/>
      <c r="PJY2" s="333"/>
      <c r="PJZ2" s="333"/>
      <c r="PKA2" s="333"/>
      <c r="PKB2" s="333"/>
      <c r="PKC2" s="333"/>
      <c r="PKD2" s="333"/>
      <c r="PKE2" s="333"/>
      <c r="PKF2" s="333"/>
      <c r="PKG2" s="333"/>
      <c r="PKH2" s="333"/>
      <c r="PKI2" s="333"/>
      <c r="PKJ2" s="333"/>
      <c r="PKK2" s="333"/>
      <c r="PKL2" s="333"/>
      <c r="PKM2" s="333"/>
      <c r="PKN2" s="333"/>
      <c r="PKO2" s="333"/>
      <c r="PKP2" s="333"/>
      <c r="PKQ2" s="333"/>
      <c r="PKR2" s="333"/>
      <c r="PKS2" s="333"/>
      <c r="PKT2" s="333"/>
      <c r="PKU2" s="333"/>
      <c r="PKV2" s="333"/>
      <c r="PKW2" s="333"/>
      <c r="PKX2" s="333"/>
      <c r="PKY2" s="333"/>
      <c r="PKZ2" s="333"/>
      <c r="PLA2" s="333"/>
      <c r="PLB2" s="333"/>
      <c r="PLC2" s="333"/>
      <c r="PLD2" s="333"/>
      <c r="PLE2" s="333"/>
      <c r="PLF2" s="333"/>
      <c r="PLG2" s="333"/>
      <c r="PLH2" s="333"/>
      <c r="PLI2" s="333"/>
      <c r="PLJ2" s="333"/>
      <c r="PLK2" s="333"/>
      <c r="PLL2" s="333"/>
      <c r="PLM2" s="333"/>
      <c r="PLN2" s="333"/>
      <c r="PLO2" s="333"/>
      <c r="PLP2" s="333"/>
      <c r="PLQ2" s="333"/>
      <c r="PLR2" s="333"/>
      <c r="PLS2" s="333"/>
      <c r="PLT2" s="333"/>
      <c r="PLU2" s="333"/>
      <c r="PLV2" s="333"/>
      <c r="PLW2" s="333"/>
      <c r="PLX2" s="333"/>
      <c r="PLY2" s="333"/>
      <c r="PLZ2" s="333"/>
      <c r="PMA2" s="333"/>
      <c r="PMB2" s="333"/>
      <c r="PMC2" s="333"/>
      <c r="PMD2" s="333"/>
      <c r="PME2" s="333"/>
      <c r="PMF2" s="333"/>
      <c r="PMG2" s="333"/>
      <c r="PMH2" s="333"/>
      <c r="PMI2" s="333"/>
      <c r="PMJ2" s="333"/>
      <c r="PMK2" s="333"/>
      <c r="PML2" s="333"/>
      <c r="PMM2" s="333"/>
      <c r="PMN2" s="333"/>
      <c r="PMO2" s="333"/>
      <c r="PMP2" s="333"/>
      <c r="PMQ2" s="333"/>
      <c r="PMR2" s="333"/>
      <c r="PMS2" s="333"/>
      <c r="PMT2" s="333"/>
      <c r="PMU2" s="333"/>
      <c r="PMV2" s="333"/>
      <c r="PMW2" s="333"/>
      <c r="PMX2" s="333"/>
      <c r="PMY2" s="333"/>
      <c r="PMZ2" s="333"/>
      <c r="PNA2" s="333"/>
      <c r="PNB2" s="333"/>
      <c r="PNC2" s="333"/>
      <c r="PND2" s="333"/>
      <c r="PNE2" s="333"/>
      <c r="PNF2" s="333"/>
      <c r="PNG2" s="333"/>
      <c r="PNH2" s="333"/>
      <c r="PNI2" s="333"/>
      <c r="PNJ2" s="333"/>
      <c r="PNK2" s="333"/>
      <c r="PNL2" s="333"/>
      <c r="PNM2" s="333"/>
      <c r="PNN2" s="333"/>
      <c r="PNO2" s="333"/>
      <c r="PNP2" s="333"/>
      <c r="PNQ2" s="333"/>
      <c r="PNR2" s="333"/>
      <c r="PNS2" s="333"/>
      <c r="PNT2" s="333"/>
      <c r="PNU2" s="333"/>
      <c r="PNV2" s="333"/>
      <c r="PNW2" s="333"/>
      <c r="PNX2" s="333"/>
      <c r="PNY2" s="333"/>
      <c r="PNZ2" s="333"/>
      <c r="POA2" s="333"/>
      <c r="POB2" s="333"/>
      <c r="POC2" s="333"/>
      <c r="POD2" s="333"/>
      <c r="POE2" s="333"/>
      <c r="POF2" s="333"/>
      <c r="POG2" s="333"/>
      <c r="POH2" s="333"/>
      <c r="POI2" s="333"/>
      <c r="POJ2" s="333"/>
      <c r="POK2" s="333"/>
      <c r="POL2" s="333"/>
      <c r="POM2" s="333"/>
      <c r="PON2" s="333"/>
      <c r="POO2" s="333"/>
      <c r="POP2" s="333"/>
      <c r="POQ2" s="333"/>
      <c r="POR2" s="333"/>
      <c r="POS2" s="333"/>
      <c r="POT2" s="333"/>
      <c r="POU2" s="333"/>
      <c r="POV2" s="333"/>
      <c r="POW2" s="333"/>
      <c r="POX2" s="333"/>
      <c r="POY2" s="333"/>
      <c r="POZ2" s="333"/>
      <c r="PPA2" s="333"/>
      <c r="PPB2" s="333"/>
      <c r="PPC2" s="333"/>
      <c r="PPD2" s="333"/>
      <c r="PPE2" s="333"/>
      <c r="PPF2" s="333"/>
      <c r="PPG2" s="333"/>
      <c r="PPH2" s="333"/>
      <c r="PPI2" s="333"/>
      <c r="PPJ2" s="333"/>
      <c r="PPK2" s="333"/>
      <c r="PPL2" s="333"/>
      <c r="PPM2" s="333"/>
      <c r="PPN2" s="333"/>
      <c r="PPO2" s="333"/>
      <c r="PPP2" s="333"/>
      <c r="PPQ2" s="333"/>
      <c r="PPR2" s="333"/>
      <c r="PPS2" s="333"/>
      <c r="PPT2" s="333"/>
      <c r="PPU2" s="333"/>
      <c r="PPV2" s="333"/>
      <c r="PPW2" s="333"/>
      <c r="PPX2" s="333"/>
      <c r="PPY2" s="333"/>
      <c r="PPZ2" s="333"/>
      <c r="PQA2" s="333"/>
      <c r="PQB2" s="333"/>
      <c r="PQC2" s="333"/>
      <c r="PQD2" s="333"/>
      <c r="PQE2" s="333"/>
      <c r="PQF2" s="333"/>
      <c r="PQG2" s="333"/>
      <c r="PQH2" s="333"/>
      <c r="PQI2" s="333"/>
      <c r="PQJ2" s="333"/>
      <c r="PQK2" s="333"/>
      <c r="PQL2" s="333"/>
      <c r="PQM2" s="333"/>
      <c r="PQN2" s="333"/>
      <c r="PQO2" s="333"/>
      <c r="PQP2" s="333"/>
      <c r="PQQ2" s="333"/>
      <c r="PQR2" s="333"/>
      <c r="PQS2" s="333"/>
      <c r="PQT2" s="333"/>
      <c r="PQU2" s="333"/>
      <c r="PQV2" s="333"/>
      <c r="PQW2" s="333"/>
      <c r="PQX2" s="333"/>
      <c r="PQY2" s="333"/>
      <c r="PQZ2" s="333"/>
      <c r="PRA2" s="333"/>
      <c r="PRB2" s="333"/>
      <c r="PRC2" s="333"/>
      <c r="PRD2" s="333"/>
      <c r="PRE2" s="333"/>
      <c r="PRF2" s="333"/>
      <c r="PRG2" s="333"/>
      <c r="PRH2" s="333"/>
      <c r="PRI2" s="333"/>
      <c r="PRJ2" s="333"/>
      <c r="PRK2" s="333"/>
      <c r="PRL2" s="333"/>
      <c r="PRM2" s="333"/>
      <c r="PRN2" s="333"/>
      <c r="PRO2" s="333"/>
      <c r="PRP2" s="333"/>
      <c r="PRQ2" s="333"/>
      <c r="PRR2" s="333"/>
      <c r="PRS2" s="333"/>
      <c r="PRT2" s="333"/>
      <c r="PRU2" s="333"/>
      <c r="PRV2" s="333"/>
      <c r="PRW2" s="333"/>
      <c r="PRX2" s="333"/>
      <c r="PRY2" s="333"/>
      <c r="PRZ2" s="333"/>
      <c r="PSA2" s="333"/>
      <c r="PSB2" s="333"/>
      <c r="PSC2" s="333"/>
      <c r="PSD2" s="333"/>
      <c r="PSE2" s="333"/>
      <c r="PSF2" s="333"/>
      <c r="PSG2" s="333"/>
      <c r="PSH2" s="333"/>
      <c r="PSI2" s="333"/>
      <c r="PSJ2" s="333"/>
      <c r="PSK2" s="333"/>
      <c r="PSL2" s="333"/>
      <c r="PSM2" s="333"/>
      <c r="PSN2" s="333"/>
      <c r="PSO2" s="333"/>
      <c r="PSP2" s="333"/>
      <c r="PSQ2" s="333"/>
      <c r="PSR2" s="333"/>
      <c r="PSS2" s="333"/>
      <c r="PST2" s="333"/>
      <c r="PSU2" s="333"/>
      <c r="PSV2" s="333"/>
      <c r="PSW2" s="333"/>
      <c r="PSX2" s="333"/>
      <c r="PSY2" s="333"/>
      <c r="PSZ2" s="333"/>
      <c r="PTA2" s="333"/>
      <c r="PTB2" s="333"/>
      <c r="PTC2" s="333"/>
      <c r="PTD2" s="333"/>
      <c r="PTE2" s="333"/>
      <c r="PTF2" s="333"/>
      <c r="PTG2" s="333"/>
      <c r="PTH2" s="333"/>
      <c r="PTI2" s="333"/>
      <c r="PTJ2" s="333"/>
      <c r="PTK2" s="333"/>
      <c r="PTL2" s="333"/>
      <c r="PTM2" s="333"/>
      <c r="PTN2" s="333"/>
      <c r="PTO2" s="333"/>
      <c r="PTP2" s="333"/>
      <c r="PTQ2" s="333"/>
      <c r="PTR2" s="333"/>
      <c r="PTS2" s="333"/>
      <c r="PTT2" s="333"/>
      <c r="PTU2" s="333"/>
      <c r="PTV2" s="333"/>
      <c r="PTW2" s="333"/>
      <c r="PTX2" s="333"/>
      <c r="PTY2" s="333"/>
      <c r="PTZ2" s="333"/>
      <c r="PUA2" s="333"/>
      <c r="PUB2" s="333"/>
      <c r="PUC2" s="333"/>
      <c r="PUD2" s="333"/>
      <c r="PUE2" s="333"/>
      <c r="PUF2" s="333"/>
      <c r="PUG2" s="333"/>
      <c r="PUH2" s="333"/>
      <c r="PUI2" s="333"/>
      <c r="PUJ2" s="333"/>
      <c r="PUK2" s="333"/>
      <c r="PUL2" s="333"/>
      <c r="PUM2" s="333"/>
      <c r="PUN2" s="333"/>
      <c r="PUO2" s="333"/>
      <c r="PUP2" s="333"/>
      <c r="PUQ2" s="333"/>
      <c r="PUR2" s="333"/>
      <c r="PUS2" s="333"/>
      <c r="PUT2" s="333"/>
      <c r="PUU2" s="333"/>
      <c r="PUV2" s="333"/>
      <c r="PUW2" s="333"/>
      <c r="PUX2" s="333"/>
      <c r="PUY2" s="333"/>
      <c r="PUZ2" s="333"/>
      <c r="PVA2" s="333"/>
      <c r="PVB2" s="333"/>
      <c r="PVC2" s="333"/>
      <c r="PVD2" s="333"/>
      <c r="PVE2" s="333"/>
      <c r="PVF2" s="333"/>
      <c r="PVG2" s="333"/>
      <c r="PVH2" s="333"/>
      <c r="PVI2" s="333"/>
      <c r="PVJ2" s="333"/>
      <c r="PVK2" s="333"/>
      <c r="PVL2" s="333"/>
      <c r="PVM2" s="333"/>
      <c r="PVN2" s="333"/>
      <c r="PVO2" s="333"/>
      <c r="PVP2" s="333"/>
      <c r="PVQ2" s="333"/>
      <c r="PVR2" s="333"/>
      <c r="PVS2" s="333"/>
      <c r="PVT2" s="333"/>
      <c r="PVU2" s="333"/>
      <c r="PVV2" s="333"/>
      <c r="PVW2" s="333"/>
      <c r="PVX2" s="333"/>
      <c r="PVY2" s="333"/>
      <c r="PVZ2" s="333"/>
      <c r="PWA2" s="333"/>
      <c r="PWB2" s="333"/>
      <c r="PWC2" s="333"/>
      <c r="PWD2" s="333"/>
      <c r="PWE2" s="333"/>
      <c r="PWF2" s="333"/>
      <c r="PWG2" s="333"/>
      <c r="PWH2" s="333"/>
      <c r="PWI2" s="333"/>
      <c r="PWJ2" s="333"/>
      <c r="PWK2" s="333"/>
      <c r="PWL2" s="333"/>
      <c r="PWM2" s="333"/>
      <c r="PWN2" s="333"/>
      <c r="PWO2" s="333"/>
      <c r="PWP2" s="333"/>
      <c r="PWQ2" s="333"/>
      <c r="PWR2" s="333"/>
      <c r="PWS2" s="333"/>
      <c r="PWT2" s="333"/>
      <c r="PWU2" s="333"/>
      <c r="PWV2" s="333"/>
      <c r="PWW2" s="333"/>
      <c r="PWX2" s="333"/>
      <c r="PWY2" s="333"/>
      <c r="PWZ2" s="333"/>
      <c r="PXA2" s="333"/>
      <c r="PXB2" s="333"/>
      <c r="PXC2" s="333"/>
      <c r="PXD2" s="333"/>
      <c r="PXE2" s="333"/>
      <c r="PXF2" s="333"/>
      <c r="PXG2" s="333"/>
      <c r="PXH2" s="333"/>
      <c r="PXI2" s="333"/>
      <c r="PXJ2" s="333"/>
      <c r="PXK2" s="333"/>
      <c r="PXL2" s="333"/>
      <c r="PXM2" s="333"/>
      <c r="PXN2" s="333"/>
      <c r="PXO2" s="333"/>
      <c r="PXP2" s="333"/>
      <c r="PXQ2" s="333"/>
      <c r="PXR2" s="333"/>
      <c r="PXS2" s="333"/>
      <c r="PXT2" s="333"/>
      <c r="PXU2" s="333"/>
      <c r="PXV2" s="333"/>
      <c r="PXW2" s="333"/>
      <c r="PXX2" s="333"/>
      <c r="PXY2" s="333"/>
      <c r="PXZ2" s="333"/>
      <c r="PYA2" s="333"/>
      <c r="PYB2" s="333"/>
      <c r="PYC2" s="333"/>
      <c r="PYD2" s="333"/>
      <c r="PYE2" s="333"/>
      <c r="PYF2" s="333"/>
      <c r="PYG2" s="333"/>
      <c r="PYH2" s="333"/>
      <c r="PYI2" s="333"/>
      <c r="PYJ2" s="333"/>
      <c r="PYK2" s="333"/>
      <c r="PYL2" s="333"/>
      <c r="PYM2" s="333"/>
      <c r="PYN2" s="333"/>
      <c r="PYO2" s="333"/>
      <c r="PYP2" s="333"/>
      <c r="PYQ2" s="333"/>
      <c r="PYR2" s="333"/>
      <c r="PYS2" s="333"/>
      <c r="PYT2" s="333"/>
      <c r="PYU2" s="333"/>
      <c r="PYV2" s="333"/>
      <c r="PYW2" s="333"/>
      <c r="PYX2" s="333"/>
      <c r="PYY2" s="333"/>
      <c r="PYZ2" s="333"/>
      <c r="PZA2" s="333"/>
      <c r="PZB2" s="333"/>
      <c r="PZC2" s="333"/>
      <c r="PZD2" s="333"/>
      <c r="PZE2" s="333"/>
      <c r="PZF2" s="333"/>
      <c r="PZG2" s="333"/>
      <c r="PZH2" s="333"/>
      <c r="PZI2" s="333"/>
      <c r="PZJ2" s="333"/>
      <c r="PZK2" s="333"/>
      <c r="PZL2" s="333"/>
      <c r="PZM2" s="333"/>
      <c r="PZN2" s="333"/>
      <c r="PZO2" s="333"/>
      <c r="PZP2" s="333"/>
      <c r="PZQ2" s="333"/>
      <c r="PZR2" s="333"/>
      <c r="PZS2" s="333"/>
      <c r="PZT2" s="333"/>
      <c r="PZU2" s="333"/>
      <c r="PZV2" s="333"/>
      <c r="PZW2" s="333"/>
      <c r="PZX2" s="333"/>
      <c r="PZY2" s="333"/>
      <c r="PZZ2" s="333"/>
      <c r="QAA2" s="333"/>
      <c r="QAB2" s="333"/>
      <c r="QAC2" s="333"/>
      <c r="QAD2" s="333"/>
      <c r="QAE2" s="333"/>
      <c r="QAF2" s="333"/>
      <c r="QAG2" s="333"/>
      <c r="QAH2" s="333"/>
      <c r="QAI2" s="333"/>
      <c r="QAJ2" s="333"/>
      <c r="QAK2" s="333"/>
      <c r="QAL2" s="333"/>
      <c r="QAM2" s="333"/>
      <c r="QAN2" s="333"/>
      <c r="QAO2" s="333"/>
      <c r="QAP2" s="333"/>
      <c r="QAQ2" s="333"/>
      <c r="QAR2" s="333"/>
      <c r="QAS2" s="333"/>
      <c r="QAT2" s="333"/>
      <c r="QAU2" s="333"/>
      <c r="QAV2" s="333"/>
      <c r="QAW2" s="333"/>
      <c r="QAX2" s="333"/>
      <c r="QAY2" s="333"/>
      <c r="QAZ2" s="333"/>
      <c r="QBA2" s="333"/>
      <c r="QBB2" s="333"/>
      <c r="QBC2" s="333"/>
      <c r="QBD2" s="333"/>
      <c r="QBE2" s="333"/>
      <c r="QBF2" s="333"/>
      <c r="QBG2" s="333"/>
      <c r="QBH2" s="333"/>
      <c r="QBI2" s="333"/>
      <c r="QBJ2" s="333"/>
      <c r="QBK2" s="333"/>
      <c r="QBL2" s="333"/>
      <c r="QBM2" s="333"/>
      <c r="QBN2" s="333"/>
      <c r="QBO2" s="333"/>
      <c r="QBP2" s="333"/>
      <c r="QBQ2" s="333"/>
      <c r="QBR2" s="333"/>
      <c r="QBS2" s="333"/>
      <c r="QBT2" s="333"/>
      <c r="QBU2" s="333"/>
      <c r="QBV2" s="333"/>
      <c r="QBW2" s="333"/>
      <c r="QBX2" s="333"/>
      <c r="QBY2" s="333"/>
      <c r="QBZ2" s="333"/>
      <c r="QCA2" s="333"/>
      <c r="QCB2" s="333"/>
      <c r="QCC2" s="333"/>
      <c r="QCD2" s="333"/>
      <c r="QCE2" s="333"/>
      <c r="QCF2" s="333"/>
      <c r="QCG2" s="333"/>
      <c r="QCH2" s="333"/>
      <c r="QCI2" s="333"/>
      <c r="QCJ2" s="333"/>
      <c r="QCK2" s="333"/>
      <c r="QCL2" s="333"/>
      <c r="QCM2" s="333"/>
      <c r="QCN2" s="333"/>
      <c r="QCO2" s="333"/>
      <c r="QCP2" s="333"/>
      <c r="QCQ2" s="333"/>
      <c r="QCR2" s="333"/>
      <c r="QCS2" s="333"/>
      <c r="QCT2" s="333"/>
      <c r="QCU2" s="333"/>
      <c r="QCV2" s="333"/>
      <c r="QCW2" s="333"/>
      <c r="QCX2" s="333"/>
      <c r="QCY2" s="333"/>
      <c r="QCZ2" s="333"/>
      <c r="QDA2" s="333"/>
      <c r="QDB2" s="333"/>
      <c r="QDC2" s="333"/>
      <c r="QDD2" s="333"/>
      <c r="QDE2" s="333"/>
      <c r="QDF2" s="333"/>
      <c r="QDG2" s="333"/>
      <c r="QDH2" s="333"/>
      <c r="QDI2" s="333"/>
      <c r="QDJ2" s="333"/>
      <c r="QDK2" s="333"/>
      <c r="QDL2" s="333"/>
      <c r="QDM2" s="333"/>
      <c r="QDN2" s="333"/>
      <c r="QDO2" s="333"/>
      <c r="QDP2" s="333"/>
      <c r="QDQ2" s="333"/>
      <c r="QDR2" s="333"/>
      <c r="QDS2" s="333"/>
      <c r="QDT2" s="333"/>
      <c r="QDU2" s="333"/>
      <c r="QDV2" s="333"/>
      <c r="QDW2" s="333"/>
      <c r="QDX2" s="333"/>
      <c r="QDY2" s="333"/>
      <c r="QDZ2" s="333"/>
      <c r="QEA2" s="333"/>
      <c r="QEB2" s="333"/>
      <c r="QEC2" s="333"/>
      <c r="QED2" s="333"/>
      <c r="QEE2" s="333"/>
      <c r="QEF2" s="333"/>
      <c r="QEG2" s="333"/>
      <c r="QEH2" s="333"/>
      <c r="QEI2" s="333"/>
      <c r="QEJ2" s="333"/>
      <c r="QEK2" s="333"/>
      <c r="QEL2" s="333"/>
      <c r="QEM2" s="333"/>
      <c r="QEN2" s="333"/>
      <c r="QEO2" s="333"/>
      <c r="QEP2" s="333"/>
      <c r="QEQ2" s="333"/>
      <c r="QER2" s="333"/>
      <c r="QES2" s="333"/>
      <c r="QET2" s="333"/>
      <c r="QEU2" s="333"/>
      <c r="QEV2" s="333"/>
      <c r="QEW2" s="333"/>
      <c r="QEX2" s="333"/>
      <c r="QEY2" s="333"/>
      <c r="QEZ2" s="333"/>
      <c r="QFA2" s="333"/>
      <c r="QFB2" s="333"/>
      <c r="QFC2" s="333"/>
      <c r="QFD2" s="333"/>
      <c r="QFE2" s="333"/>
      <c r="QFF2" s="333"/>
      <c r="QFG2" s="333"/>
      <c r="QFH2" s="333"/>
      <c r="QFI2" s="333"/>
      <c r="QFJ2" s="333"/>
      <c r="QFK2" s="333"/>
      <c r="QFL2" s="333"/>
      <c r="QFM2" s="333"/>
      <c r="QFN2" s="333"/>
      <c r="QFO2" s="333"/>
      <c r="QFP2" s="333"/>
      <c r="QFQ2" s="333"/>
      <c r="QFR2" s="333"/>
      <c r="QFS2" s="333"/>
      <c r="QFT2" s="333"/>
      <c r="QFU2" s="333"/>
      <c r="QFV2" s="333"/>
      <c r="QFW2" s="333"/>
      <c r="QFX2" s="333"/>
      <c r="QFY2" s="333"/>
      <c r="QFZ2" s="333"/>
      <c r="QGA2" s="333"/>
      <c r="QGB2" s="333"/>
      <c r="QGC2" s="333"/>
      <c r="QGD2" s="333"/>
      <c r="QGE2" s="333"/>
      <c r="QGF2" s="333"/>
      <c r="QGG2" s="333"/>
      <c r="QGH2" s="333"/>
      <c r="QGI2" s="333"/>
      <c r="QGJ2" s="333"/>
      <c r="QGK2" s="333"/>
      <c r="QGL2" s="333"/>
      <c r="QGM2" s="333"/>
      <c r="QGN2" s="333"/>
      <c r="QGO2" s="333"/>
      <c r="QGP2" s="333"/>
      <c r="QGQ2" s="333"/>
      <c r="QGR2" s="333"/>
      <c r="QGS2" s="333"/>
      <c r="QGT2" s="333"/>
      <c r="QGU2" s="333"/>
      <c r="QGV2" s="333"/>
      <c r="QGW2" s="333"/>
      <c r="QGX2" s="333"/>
      <c r="QGY2" s="333"/>
      <c r="QGZ2" s="333"/>
      <c r="QHA2" s="333"/>
      <c r="QHB2" s="333"/>
      <c r="QHC2" s="333"/>
      <c r="QHD2" s="333"/>
      <c r="QHE2" s="333"/>
      <c r="QHF2" s="333"/>
      <c r="QHG2" s="333"/>
      <c r="QHH2" s="333"/>
      <c r="QHI2" s="333"/>
      <c r="QHJ2" s="333"/>
      <c r="QHK2" s="333"/>
      <c r="QHL2" s="333"/>
      <c r="QHM2" s="333"/>
      <c r="QHN2" s="333"/>
      <c r="QHO2" s="333"/>
      <c r="QHP2" s="333"/>
      <c r="QHQ2" s="333"/>
      <c r="QHR2" s="333"/>
      <c r="QHS2" s="333"/>
      <c r="QHT2" s="333"/>
      <c r="QHU2" s="333"/>
      <c r="QHV2" s="333"/>
      <c r="QHW2" s="333"/>
      <c r="QHX2" s="333"/>
      <c r="QHY2" s="333"/>
      <c r="QHZ2" s="333"/>
      <c r="QIA2" s="333"/>
      <c r="QIB2" s="333"/>
      <c r="QIC2" s="333"/>
      <c r="QID2" s="333"/>
      <c r="QIE2" s="333"/>
      <c r="QIF2" s="333"/>
      <c r="QIG2" s="333"/>
      <c r="QIH2" s="333"/>
      <c r="QII2" s="333"/>
      <c r="QIJ2" s="333"/>
      <c r="QIK2" s="333"/>
      <c r="QIL2" s="333"/>
      <c r="QIM2" s="333"/>
      <c r="QIN2" s="333"/>
      <c r="QIO2" s="333"/>
      <c r="QIP2" s="333"/>
      <c r="QIQ2" s="333"/>
      <c r="QIR2" s="333"/>
      <c r="QIS2" s="333"/>
      <c r="QIT2" s="333"/>
      <c r="QIU2" s="333"/>
      <c r="QIV2" s="333"/>
      <c r="QIW2" s="333"/>
      <c r="QIX2" s="333"/>
      <c r="QIY2" s="333"/>
      <c r="QIZ2" s="333"/>
      <c r="QJA2" s="333"/>
      <c r="QJB2" s="333"/>
      <c r="QJC2" s="333"/>
      <c r="QJD2" s="333"/>
      <c r="QJE2" s="333"/>
      <c r="QJF2" s="333"/>
      <c r="QJG2" s="333"/>
      <c r="QJH2" s="333"/>
      <c r="QJI2" s="333"/>
      <c r="QJJ2" s="333"/>
      <c r="QJK2" s="333"/>
      <c r="QJL2" s="333"/>
      <c r="QJM2" s="333"/>
      <c r="QJN2" s="333"/>
      <c r="QJO2" s="333"/>
      <c r="QJP2" s="333"/>
      <c r="QJQ2" s="333"/>
      <c r="QJR2" s="333"/>
      <c r="QJS2" s="333"/>
      <c r="QJT2" s="333"/>
      <c r="QJU2" s="333"/>
      <c r="QJV2" s="333"/>
      <c r="QJW2" s="333"/>
      <c r="QJX2" s="333"/>
      <c r="QJY2" s="333"/>
      <c r="QJZ2" s="333"/>
      <c r="QKA2" s="333"/>
      <c r="QKB2" s="333"/>
      <c r="QKC2" s="333"/>
      <c r="QKD2" s="333"/>
      <c r="QKE2" s="333"/>
      <c r="QKF2" s="333"/>
      <c r="QKG2" s="333"/>
      <c r="QKH2" s="333"/>
      <c r="QKI2" s="333"/>
      <c r="QKJ2" s="333"/>
      <c r="QKK2" s="333"/>
      <c r="QKL2" s="333"/>
      <c r="QKM2" s="333"/>
      <c r="QKN2" s="333"/>
      <c r="QKO2" s="333"/>
      <c r="QKP2" s="333"/>
      <c r="QKQ2" s="333"/>
      <c r="QKR2" s="333"/>
      <c r="QKS2" s="333"/>
      <c r="QKT2" s="333"/>
      <c r="QKU2" s="333"/>
      <c r="QKV2" s="333"/>
      <c r="QKW2" s="333"/>
      <c r="QKX2" s="333"/>
      <c r="QKY2" s="333"/>
      <c r="QKZ2" s="333"/>
      <c r="QLA2" s="333"/>
      <c r="QLB2" s="333"/>
      <c r="QLC2" s="333"/>
      <c r="QLD2" s="333"/>
      <c r="QLE2" s="333"/>
      <c r="QLF2" s="333"/>
      <c r="QLG2" s="333"/>
      <c r="QLH2" s="333"/>
      <c r="QLI2" s="333"/>
      <c r="QLJ2" s="333"/>
      <c r="QLK2" s="333"/>
      <c r="QLL2" s="333"/>
      <c r="QLM2" s="333"/>
      <c r="QLN2" s="333"/>
      <c r="QLO2" s="333"/>
      <c r="QLP2" s="333"/>
      <c r="QLQ2" s="333"/>
      <c r="QLR2" s="333"/>
      <c r="QLS2" s="333"/>
      <c r="QLT2" s="333"/>
      <c r="QLU2" s="333"/>
      <c r="QLV2" s="333"/>
      <c r="QLW2" s="333"/>
      <c r="QLX2" s="333"/>
      <c r="QLY2" s="333"/>
      <c r="QLZ2" s="333"/>
      <c r="QMA2" s="333"/>
      <c r="QMB2" s="333"/>
      <c r="QMC2" s="333"/>
      <c r="QMD2" s="333"/>
      <c r="QME2" s="333"/>
      <c r="QMF2" s="333"/>
      <c r="QMG2" s="333"/>
      <c r="QMH2" s="333"/>
      <c r="QMI2" s="333"/>
      <c r="QMJ2" s="333"/>
      <c r="QMK2" s="333"/>
      <c r="QML2" s="333"/>
      <c r="QMM2" s="333"/>
      <c r="QMN2" s="333"/>
      <c r="QMO2" s="333"/>
      <c r="QMP2" s="333"/>
      <c r="QMQ2" s="333"/>
      <c r="QMR2" s="333"/>
      <c r="QMS2" s="333"/>
      <c r="QMT2" s="333"/>
      <c r="QMU2" s="333"/>
      <c r="QMV2" s="333"/>
      <c r="QMW2" s="333"/>
      <c r="QMX2" s="333"/>
      <c r="QMY2" s="333"/>
      <c r="QMZ2" s="333"/>
      <c r="QNA2" s="333"/>
      <c r="QNB2" s="333"/>
      <c r="QNC2" s="333"/>
      <c r="QND2" s="333"/>
      <c r="QNE2" s="333"/>
      <c r="QNF2" s="333"/>
      <c r="QNG2" s="333"/>
      <c r="QNH2" s="333"/>
      <c r="QNI2" s="333"/>
      <c r="QNJ2" s="333"/>
      <c r="QNK2" s="333"/>
      <c r="QNL2" s="333"/>
      <c r="QNM2" s="333"/>
      <c r="QNN2" s="333"/>
      <c r="QNO2" s="333"/>
      <c r="QNP2" s="333"/>
      <c r="QNQ2" s="333"/>
      <c r="QNR2" s="333"/>
      <c r="QNS2" s="333"/>
      <c r="QNT2" s="333"/>
      <c r="QNU2" s="333"/>
      <c r="QNV2" s="333"/>
      <c r="QNW2" s="333"/>
      <c r="QNX2" s="333"/>
      <c r="QNY2" s="333"/>
      <c r="QNZ2" s="333"/>
      <c r="QOA2" s="333"/>
      <c r="QOB2" s="333"/>
      <c r="QOC2" s="333"/>
      <c r="QOD2" s="333"/>
      <c r="QOE2" s="333"/>
      <c r="QOF2" s="333"/>
      <c r="QOG2" s="333"/>
      <c r="QOH2" s="333"/>
      <c r="QOI2" s="333"/>
      <c r="QOJ2" s="333"/>
      <c r="QOK2" s="333"/>
      <c r="QOL2" s="333"/>
      <c r="QOM2" s="333"/>
      <c r="QON2" s="333"/>
      <c r="QOO2" s="333"/>
      <c r="QOP2" s="333"/>
      <c r="QOQ2" s="333"/>
      <c r="QOR2" s="333"/>
      <c r="QOS2" s="333"/>
      <c r="QOT2" s="333"/>
      <c r="QOU2" s="333"/>
      <c r="QOV2" s="333"/>
      <c r="QOW2" s="333"/>
      <c r="QOX2" s="333"/>
      <c r="QOY2" s="333"/>
      <c r="QOZ2" s="333"/>
      <c r="QPA2" s="333"/>
      <c r="QPB2" s="333"/>
      <c r="QPC2" s="333"/>
      <c r="QPD2" s="333"/>
      <c r="QPE2" s="333"/>
      <c r="QPF2" s="333"/>
      <c r="QPG2" s="333"/>
      <c r="QPH2" s="333"/>
      <c r="QPI2" s="333"/>
      <c r="QPJ2" s="333"/>
      <c r="QPK2" s="333"/>
      <c r="QPL2" s="333"/>
      <c r="QPM2" s="333"/>
      <c r="QPN2" s="333"/>
      <c r="QPO2" s="333"/>
      <c r="QPP2" s="333"/>
      <c r="QPQ2" s="333"/>
      <c r="QPR2" s="333"/>
      <c r="QPS2" s="333"/>
      <c r="QPT2" s="333"/>
      <c r="QPU2" s="333"/>
      <c r="QPV2" s="333"/>
      <c r="QPW2" s="333"/>
      <c r="QPX2" s="333"/>
      <c r="QPY2" s="333"/>
      <c r="QPZ2" s="333"/>
      <c r="QQA2" s="333"/>
      <c r="QQB2" s="333"/>
      <c r="QQC2" s="333"/>
      <c r="QQD2" s="333"/>
      <c r="QQE2" s="333"/>
      <c r="QQF2" s="333"/>
      <c r="QQG2" s="333"/>
      <c r="QQH2" s="333"/>
      <c r="QQI2" s="333"/>
      <c r="QQJ2" s="333"/>
      <c r="QQK2" s="333"/>
      <c r="QQL2" s="333"/>
      <c r="QQM2" s="333"/>
      <c r="QQN2" s="333"/>
      <c r="QQO2" s="333"/>
      <c r="QQP2" s="333"/>
      <c r="QQQ2" s="333"/>
      <c r="QQR2" s="333"/>
      <c r="QQS2" s="333"/>
      <c r="QQT2" s="333"/>
      <c r="QQU2" s="333"/>
      <c r="QQV2" s="333"/>
      <c r="QQW2" s="333"/>
      <c r="QQX2" s="333"/>
      <c r="QQY2" s="333"/>
      <c r="QQZ2" s="333"/>
      <c r="QRA2" s="333"/>
      <c r="QRB2" s="333"/>
      <c r="QRC2" s="333"/>
      <c r="QRD2" s="333"/>
      <c r="QRE2" s="333"/>
      <c r="QRF2" s="333"/>
      <c r="QRG2" s="333"/>
      <c r="QRH2" s="333"/>
      <c r="QRI2" s="333"/>
      <c r="QRJ2" s="333"/>
      <c r="QRK2" s="333"/>
      <c r="QRL2" s="333"/>
      <c r="QRM2" s="333"/>
      <c r="QRN2" s="333"/>
      <c r="QRO2" s="333"/>
      <c r="QRP2" s="333"/>
      <c r="QRQ2" s="333"/>
      <c r="QRR2" s="333"/>
      <c r="QRS2" s="333"/>
      <c r="QRT2" s="333"/>
      <c r="QRU2" s="333"/>
      <c r="QRV2" s="333"/>
      <c r="QRW2" s="333"/>
      <c r="QRX2" s="333"/>
      <c r="QRY2" s="333"/>
      <c r="QRZ2" s="333"/>
      <c r="QSA2" s="333"/>
      <c r="QSB2" s="333"/>
      <c r="QSC2" s="333"/>
      <c r="QSD2" s="333"/>
      <c r="QSE2" s="333"/>
      <c r="QSF2" s="333"/>
      <c r="QSG2" s="333"/>
      <c r="QSH2" s="333"/>
      <c r="QSI2" s="333"/>
      <c r="QSJ2" s="333"/>
      <c r="QSK2" s="333"/>
      <c r="QSL2" s="333"/>
      <c r="QSM2" s="333"/>
      <c r="QSN2" s="333"/>
      <c r="QSO2" s="333"/>
      <c r="QSP2" s="333"/>
      <c r="QSQ2" s="333"/>
      <c r="QSR2" s="333"/>
      <c r="QSS2" s="333"/>
      <c r="QST2" s="333"/>
      <c r="QSU2" s="333"/>
      <c r="QSV2" s="333"/>
      <c r="QSW2" s="333"/>
      <c r="QSX2" s="333"/>
      <c r="QSY2" s="333"/>
      <c r="QSZ2" s="333"/>
      <c r="QTA2" s="333"/>
      <c r="QTB2" s="333"/>
      <c r="QTC2" s="333"/>
      <c r="QTD2" s="333"/>
      <c r="QTE2" s="333"/>
      <c r="QTF2" s="333"/>
      <c r="QTG2" s="333"/>
      <c r="QTH2" s="333"/>
      <c r="QTI2" s="333"/>
      <c r="QTJ2" s="333"/>
      <c r="QTK2" s="333"/>
      <c r="QTL2" s="333"/>
      <c r="QTM2" s="333"/>
      <c r="QTN2" s="333"/>
      <c r="QTO2" s="333"/>
      <c r="QTP2" s="333"/>
      <c r="QTQ2" s="333"/>
      <c r="QTR2" s="333"/>
      <c r="QTS2" s="333"/>
      <c r="QTT2" s="333"/>
      <c r="QTU2" s="333"/>
      <c r="QTV2" s="333"/>
      <c r="QTW2" s="333"/>
      <c r="QTX2" s="333"/>
      <c r="QTY2" s="333"/>
      <c r="QTZ2" s="333"/>
      <c r="QUA2" s="333"/>
      <c r="QUB2" s="333"/>
      <c r="QUC2" s="333"/>
      <c r="QUD2" s="333"/>
      <c r="QUE2" s="333"/>
      <c r="QUF2" s="333"/>
      <c r="QUG2" s="333"/>
      <c r="QUH2" s="333"/>
      <c r="QUI2" s="333"/>
      <c r="QUJ2" s="333"/>
      <c r="QUK2" s="333"/>
      <c r="QUL2" s="333"/>
      <c r="QUM2" s="333"/>
      <c r="QUN2" s="333"/>
      <c r="QUO2" s="333"/>
      <c r="QUP2" s="333"/>
      <c r="QUQ2" s="333"/>
      <c r="QUR2" s="333"/>
      <c r="QUS2" s="333"/>
      <c r="QUT2" s="333"/>
      <c r="QUU2" s="333"/>
      <c r="QUV2" s="333"/>
      <c r="QUW2" s="333"/>
      <c r="QUX2" s="333"/>
      <c r="QUY2" s="333"/>
      <c r="QUZ2" s="333"/>
      <c r="QVA2" s="333"/>
      <c r="QVB2" s="333"/>
      <c r="QVC2" s="333"/>
      <c r="QVD2" s="333"/>
      <c r="QVE2" s="333"/>
      <c r="QVF2" s="333"/>
      <c r="QVG2" s="333"/>
      <c r="QVH2" s="333"/>
      <c r="QVI2" s="333"/>
      <c r="QVJ2" s="333"/>
      <c r="QVK2" s="333"/>
      <c r="QVL2" s="333"/>
      <c r="QVM2" s="333"/>
      <c r="QVN2" s="333"/>
      <c r="QVO2" s="333"/>
      <c r="QVP2" s="333"/>
      <c r="QVQ2" s="333"/>
      <c r="QVR2" s="333"/>
      <c r="QVS2" s="333"/>
      <c r="QVT2" s="333"/>
      <c r="QVU2" s="333"/>
      <c r="QVV2" s="333"/>
      <c r="QVW2" s="333"/>
      <c r="QVX2" s="333"/>
      <c r="QVY2" s="333"/>
      <c r="QVZ2" s="333"/>
      <c r="QWA2" s="333"/>
      <c r="QWB2" s="333"/>
      <c r="QWC2" s="333"/>
      <c r="QWD2" s="333"/>
      <c r="QWE2" s="333"/>
      <c r="QWF2" s="333"/>
      <c r="QWG2" s="333"/>
      <c r="QWH2" s="333"/>
      <c r="QWI2" s="333"/>
      <c r="QWJ2" s="333"/>
      <c r="QWK2" s="333"/>
      <c r="QWL2" s="333"/>
      <c r="QWM2" s="333"/>
      <c r="QWN2" s="333"/>
      <c r="QWO2" s="333"/>
      <c r="QWP2" s="333"/>
      <c r="QWQ2" s="333"/>
      <c r="QWR2" s="333"/>
      <c r="QWS2" s="333"/>
      <c r="QWT2" s="333"/>
      <c r="QWU2" s="333"/>
      <c r="QWV2" s="333"/>
      <c r="QWW2" s="333"/>
      <c r="QWX2" s="333"/>
      <c r="QWY2" s="333"/>
      <c r="QWZ2" s="333"/>
      <c r="QXA2" s="333"/>
      <c r="QXB2" s="333"/>
      <c r="QXC2" s="333"/>
      <c r="QXD2" s="333"/>
      <c r="QXE2" s="333"/>
      <c r="QXF2" s="333"/>
      <c r="QXG2" s="333"/>
      <c r="QXH2" s="333"/>
      <c r="QXI2" s="333"/>
      <c r="QXJ2" s="333"/>
      <c r="QXK2" s="333"/>
      <c r="QXL2" s="333"/>
      <c r="QXM2" s="333"/>
      <c r="QXN2" s="333"/>
      <c r="QXO2" s="333"/>
      <c r="QXP2" s="333"/>
      <c r="QXQ2" s="333"/>
      <c r="QXR2" s="333"/>
      <c r="QXS2" s="333"/>
      <c r="QXT2" s="333"/>
      <c r="QXU2" s="333"/>
      <c r="QXV2" s="333"/>
      <c r="QXW2" s="333"/>
      <c r="QXX2" s="333"/>
      <c r="QXY2" s="333"/>
      <c r="QXZ2" s="333"/>
      <c r="QYA2" s="333"/>
      <c r="QYB2" s="333"/>
      <c r="QYC2" s="333"/>
      <c r="QYD2" s="333"/>
      <c r="QYE2" s="333"/>
      <c r="QYF2" s="333"/>
      <c r="QYG2" s="333"/>
      <c r="QYH2" s="333"/>
      <c r="QYI2" s="333"/>
      <c r="QYJ2" s="333"/>
      <c r="QYK2" s="333"/>
      <c r="QYL2" s="333"/>
      <c r="QYM2" s="333"/>
      <c r="QYN2" s="333"/>
      <c r="QYO2" s="333"/>
      <c r="QYP2" s="333"/>
      <c r="QYQ2" s="333"/>
      <c r="QYR2" s="333"/>
      <c r="QYS2" s="333"/>
      <c r="QYT2" s="333"/>
      <c r="QYU2" s="333"/>
      <c r="QYV2" s="333"/>
      <c r="QYW2" s="333"/>
      <c r="QYX2" s="333"/>
      <c r="QYY2" s="333"/>
      <c r="QYZ2" s="333"/>
      <c r="QZA2" s="333"/>
      <c r="QZB2" s="333"/>
      <c r="QZC2" s="333"/>
      <c r="QZD2" s="333"/>
      <c r="QZE2" s="333"/>
      <c r="QZF2" s="333"/>
      <c r="QZG2" s="333"/>
      <c r="QZH2" s="333"/>
      <c r="QZI2" s="333"/>
      <c r="QZJ2" s="333"/>
      <c r="QZK2" s="333"/>
      <c r="QZL2" s="333"/>
      <c r="QZM2" s="333"/>
      <c r="QZN2" s="333"/>
      <c r="QZO2" s="333"/>
      <c r="QZP2" s="333"/>
      <c r="QZQ2" s="333"/>
      <c r="QZR2" s="333"/>
      <c r="QZS2" s="333"/>
      <c r="QZT2" s="333"/>
      <c r="QZU2" s="333"/>
      <c r="QZV2" s="333"/>
      <c r="QZW2" s="333"/>
      <c r="QZX2" s="333"/>
      <c r="QZY2" s="333"/>
      <c r="QZZ2" s="333"/>
      <c r="RAA2" s="333"/>
      <c r="RAB2" s="333"/>
      <c r="RAC2" s="333"/>
      <c r="RAD2" s="333"/>
      <c r="RAE2" s="333"/>
      <c r="RAF2" s="333"/>
      <c r="RAG2" s="333"/>
      <c r="RAH2" s="333"/>
      <c r="RAI2" s="333"/>
      <c r="RAJ2" s="333"/>
      <c r="RAK2" s="333"/>
      <c r="RAL2" s="333"/>
      <c r="RAM2" s="333"/>
      <c r="RAN2" s="333"/>
      <c r="RAO2" s="333"/>
      <c r="RAP2" s="333"/>
      <c r="RAQ2" s="333"/>
      <c r="RAR2" s="333"/>
      <c r="RAS2" s="333"/>
      <c r="RAT2" s="333"/>
      <c r="RAU2" s="333"/>
      <c r="RAV2" s="333"/>
      <c r="RAW2" s="333"/>
      <c r="RAX2" s="333"/>
      <c r="RAY2" s="333"/>
      <c r="RAZ2" s="333"/>
      <c r="RBA2" s="333"/>
      <c r="RBB2" s="333"/>
      <c r="RBC2" s="333"/>
      <c r="RBD2" s="333"/>
      <c r="RBE2" s="333"/>
      <c r="RBF2" s="333"/>
      <c r="RBG2" s="333"/>
      <c r="RBH2" s="333"/>
      <c r="RBI2" s="333"/>
      <c r="RBJ2" s="333"/>
      <c r="RBK2" s="333"/>
      <c r="RBL2" s="333"/>
      <c r="RBM2" s="333"/>
      <c r="RBN2" s="333"/>
      <c r="RBO2" s="333"/>
      <c r="RBP2" s="333"/>
      <c r="RBQ2" s="333"/>
      <c r="RBR2" s="333"/>
      <c r="RBS2" s="333"/>
      <c r="RBT2" s="333"/>
      <c r="RBU2" s="333"/>
      <c r="RBV2" s="333"/>
      <c r="RBW2" s="333"/>
      <c r="RBX2" s="333"/>
      <c r="RBY2" s="333"/>
      <c r="RBZ2" s="333"/>
      <c r="RCA2" s="333"/>
      <c r="RCB2" s="333"/>
      <c r="RCC2" s="333"/>
      <c r="RCD2" s="333"/>
      <c r="RCE2" s="333"/>
      <c r="RCF2" s="333"/>
      <c r="RCG2" s="333"/>
      <c r="RCH2" s="333"/>
      <c r="RCI2" s="333"/>
      <c r="RCJ2" s="333"/>
      <c r="RCK2" s="333"/>
      <c r="RCL2" s="333"/>
      <c r="RCM2" s="333"/>
      <c r="RCN2" s="333"/>
      <c r="RCO2" s="333"/>
      <c r="RCP2" s="333"/>
      <c r="RCQ2" s="333"/>
      <c r="RCR2" s="333"/>
      <c r="RCS2" s="333"/>
      <c r="RCT2" s="333"/>
      <c r="RCU2" s="333"/>
      <c r="RCV2" s="333"/>
      <c r="RCW2" s="333"/>
      <c r="RCX2" s="333"/>
      <c r="RCY2" s="333"/>
      <c r="RCZ2" s="333"/>
      <c r="RDA2" s="333"/>
      <c r="RDB2" s="333"/>
      <c r="RDC2" s="333"/>
      <c r="RDD2" s="333"/>
      <c r="RDE2" s="333"/>
      <c r="RDF2" s="333"/>
      <c r="RDG2" s="333"/>
      <c r="RDH2" s="333"/>
      <c r="RDI2" s="333"/>
      <c r="RDJ2" s="333"/>
      <c r="RDK2" s="333"/>
      <c r="RDL2" s="333"/>
      <c r="RDM2" s="333"/>
      <c r="RDN2" s="333"/>
      <c r="RDO2" s="333"/>
      <c r="RDP2" s="333"/>
      <c r="RDQ2" s="333"/>
      <c r="RDR2" s="333"/>
      <c r="RDS2" s="333"/>
      <c r="RDT2" s="333"/>
      <c r="RDU2" s="333"/>
      <c r="RDV2" s="333"/>
      <c r="RDW2" s="333"/>
      <c r="RDX2" s="333"/>
      <c r="RDY2" s="333"/>
      <c r="RDZ2" s="333"/>
      <c r="REA2" s="333"/>
      <c r="REB2" s="333"/>
      <c r="REC2" s="333"/>
      <c r="RED2" s="333"/>
      <c r="REE2" s="333"/>
      <c r="REF2" s="333"/>
      <c r="REG2" s="333"/>
      <c r="REH2" s="333"/>
      <c r="REI2" s="333"/>
      <c r="REJ2" s="333"/>
      <c r="REK2" s="333"/>
      <c r="REL2" s="333"/>
      <c r="REM2" s="333"/>
      <c r="REN2" s="333"/>
      <c r="REO2" s="333"/>
      <c r="REP2" s="333"/>
      <c r="REQ2" s="333"/>
      <c r="RER2" s="333"/>
      <c r="RES2" s="333"/>
      <c r="RET2" s="333"/>
      <c r="REU2" s="333"/>
      <c r="REV2" s="333"/>
      <c r="REW2" s="333"/>
      <c r="REX2" s="333"/>
      <c r="REY2" s="333"/>
      <c r="REZ2" s="333"/>
      <c r="RFA2" s="333"/>
      <c r="RFB2" s="333"/>
      <c r="RFC2" s="333"/>
      <c r="RFD2" s="333"/>
      <c r="RFE2" s="333"/>
      <c r="RFF2" s="333"/>
      <c r="RFG2" s="333"/>
      <c r="RFH2" s="333"/>
      <c r="RFI2" s="333"/>
      <c r="RFJ2" s="333"/>
      <c r="RFK2" s="333"/>
      <c r="RFL2" s="333"/>
      <c r="RFM2" s="333"/>
      <c r="RFN2" s="333"/>
      <c r="RFO2" s="333"/>
      <c r="RFP2" s="333"/>
      <c r="RFQ2" s="333"/>
      <c r="RFR2" s="333"/>
      <c r="RFS2" s="333"/>
      <c r="RFT2" s="333"/>
      <c r="RFU2" s="333"/>
      <c r="RFV2" s="333"/>
      <c r="RFW2" s="333"/>
      <c r="RFX2" s="333"/>
      <c r="RFY2" s="333"/>
      <c r="RFZ2" s="333"/>
      <c r="RGA2" s="333"/>
      <c r="RGB2" s="333"/>
      <c r="RGC2" s="333"/>
      <c r="RGD2" s="333"/>
      <c r="RGE2" s="333"/>
      <c r="RGF2" s="333"/>
      <c r="RGG2" s="333"/>
      <c r="RGH2" s="333"/>
      <c r="RGI2" s="333"/>
      <c r="RGJ2" s="333"/>
      <c r="RGK2" s="333"/>
      <c r="RGL2" s="333"/>
      <c r="RGM2" s="333"/>
      <c r="RGN2" s="333"/>
      <c r="RGO2" s="333"/>
      <c r="RGP2" s="333"/>
      <c r="RGQ2" s="333"/>
      <c r="RGR2" s="333"/>
      <c r="RGS2" s="333"/>
      <c r="RGT2" s="333"/>
      <c r="RGU2" s="333"/>
      <c r="RGV2" s="333"/>
      <c r="RGW2" s="333"/>
      <c r="RGX2" s="333"/>
      <c r="RGY2" s="333"/>
      <c r="RGZ2" s="333"/>
      <c r="RHA2" s="333"/>
      <c r="RHB2" s="333"/>
      <c r="RHC2" s="333"/>
      <c r="RHD2" s="333"/>
      <c r="RHE2" s="333"/>
      <c r="RHF2" s="333"/>
      <c r="RHG2" s="333"/>
      <c r="RHH2" s="333"/>
      <c r="RHI2" s="333"/>
      <c r="RHJ2" s="333"/>
      <c r="RHK2" s="333"/>
      <c r="RHL2" s="333"/>
      <c r="RHM2" s="333"/>
      <c r="RHN2" s="333"/>
      <c r="RHO2" s="333"/>
      <c r="RHP2" s="333"/>
      <c r="RHQ2" s="333"/>
      <c r="RHR2" s="333"/>
      <c r="RHS2" s="333"/>
      <c r="RHT2" s="333"/>
      <c r="RHU2" s="333"/>
      <c r="RHV2" s="333"/>
      <c r="RHW2" s="333"/>
      <c r="RHX2" s="333"/>
      <c r="RHY2" s="333"/>
      <c r="RHZ2" s="333"/>
      <c r="RIA2" s="333"/>
      <c r="RIB2" s="333"/>
      <c r="RIC2" s="333"/>
      <c r="RID2" s="333"/>
      <c r="RIE2" s="333"/>
      <c r="RIF2" s="333"/>
      <c r="RIG2" s="333"/>
      <c r="RIH2" s="333"/>
      <c r="RII2" s="333"/>
      <c r="RIJ2" s="333"/>
      <c r="RIK2" s="333"/>
      <c r="RIL2" s="333"/>
      <c r="RIM2" s="333"/>
      <c r="RIN2" s="333"/>
      <c r="RIO2" s="333"/>
      <c r="RIP2" s="333"/>
      <c r="RIQ2" s="333"/>
      <c r="RIR2" s="333"/>
      <c r="RIS2" s="333"/>
      <c r="RIT2" s="333"/>
      <c r="RIU2" s="333"/>
      <c r="RIV2" s="333"/>
      <c r="RIW2" s="333"/>
      <c r="RIX2" s="333"/>
      <c r="RIY2" s="333"/>
      <c r="RIZ2" s="333"/>
      <c r="RJA2" s="333"/>
      <c r="RJB2" s="333"/>
      <c r="RJC2" s="333"/>
      <c r="RJD2" s="333"/>
      <c r="RJE2" s="333"/>
      <c r="RJF2" s="333"/>
      <c r="RJG2" s="333"/>
      <c r="RJH2" s="333"/>
      <c r="RJI2" s="333"/>
      <c r="RJJ2" s="333"/>
      <c r="RJK2" s="333"/>
      <c r="RJL2" s="333"/>
      <c r="RJM2" s="333"/>
      <c r="RJN2" s="333"/>
      <c r="RJO2" s="333"/>
      <c r="RJP2" s="333"/>
      <c r="RJQ2" s="333"/>
      <c r="RJR2" s="333"/>
      <c r="RJS2" s="333"/>
      <c r="RJT2" s="333"/>
      <c r="RJU2" s="333"/>
      <c r="RJV2" s="333"/>
      <c r="RJW2" s="333"/>
      <c r="RJX2" s="333"/>
      <c r="RJY2" s="333"/>
      <c r="RJZ2" s="333"/>
      <c r="RKA2" s="333"/>
      <c r="RKB2" s="333"/>
      <c r="RKC2" s="333"/>
      <c r="RKD2" s="333"/>
      <c r="RKE2" s="333"/>
      <c r="RKF2" s="333"/>
      <c r="RKG2" s="333"/>
      <c r="RKH2" s="333"/>
      <c r="RKI2" s="333"/>
      <c r="RKJ2" s="333"/>
      <c r="RKK2" s="333"/>
      <c r="RKL2" s="333"/>
      <c r="RKM2" s="333"/>
      <c r="RKN2" s="333"/>
      <c r="RKO2" s="333"/>
      <c r="RKP2" s="333"/>
      <c r="RKQ2" s="333"/>
      <c r="RKR2" s="333"/>
      <c r="RKS2" s="333"/>
      <c r="RKT2" s="333"/>
      <c r="RKU2" s="333"/>
      <c r="RKV2" s="333"/>
      <c r="RKW2" s="333"/>
      <c r="RKX2" s="333"/>
      <c r="RKY2" s="333"/>
      <c r="RKZ2" s="333"/>
      <c r="RLA2" s="333"/>
      <c r="RLB2" s="333"/>
      <c r="RLC2" s="333"/>
      <c r="RLD2" s="333"/>
      <c r="RLE2" s="333"/>
      <c r="RLF2" s="333"/>
      <c r="RLG2" s="333"/>
      <c r="RLH2" s="333"/>
      <c r="RLI2" s="333"/>
      <c r="RLJ2" s="333"/>
      <c r="RLK2" s="333"/>
      <c r="RLL2" s="333"/>
      <c r="RLM2" s="333"/>
      <c r="RLN2" s="333"/>
      <c r="RLO2" s="333"/>
      <c r="RLP2" s="333"/>
      <c r="RLQ2" s="333"/>
      <c r="RLR2" s="333"/>
      <c r="RLS2" s="333"/>
      <c r="RLT2" s="333"/>
      <c r="RLU2" s="333"/>
      <c r="RLV2" s="333"/>
      <c r="RLW2" s="333"/>
      <c r="RLX2" s="333"/>
      <c r="RLY2" s="333"/>
      <c r="RLZ2" s="333"/>
      <c r="RMA2" s="333"/>
      <c r="RMB2" s="333"/>
      <c r="RMC2" s="333"/>
      <c r="RMD2" s="333"/>
      <c r="RME2" s="333"/>
      <c r="RMF2" s="333"/>
      <c r="RMG2" s="333"/>
      <c r="RMH2" s="333"/>
      <c r="RMI2" s="333"/>
      <c r="RMJ2" s="333"/>
      <c r="RMK2" s="333"/>
      <c r="RML2" s="333"/>
      <c r="RMM2" s="333"/>
      <c r="RMN2" s="333"/>
      <c r="RMO2" s="333"/>
      <c r="RMP2" s="333"/>
      <c r="RMQ2" s="333"/>
      <c r="RMR2" s="333"/>
      <c r="RMS2" s="333"/>
      <c r="RMT2" s="333"/>
      <c r="RMU2" s="333"/>
      <c r="RMV2" s="333"/>
      <c r="RMW2" s="333"/>
      <c r="RMX2" s="333"/>
      <c r="RMY2" s="333"/>
      <c r="RMZ2" s="333"/>
      <c r="RNA2" s="333"/>
      <c r="RNB2" s="333"/>
      <c r="RNC2" s="333"/>
      <c r="RND2" s="333"/>
      <c r="RNE2" s="333"/>
      <c r="RNF2" s="333"/>
      <c r="RNG2" s="333"/>
      <c r="RNH2" s="333"/>
      <c r="RNI2" s="333"/>
      <c r="RNJ2" s="333"/>
      <c r="RNK2" s="333"/>
      <c r="RNL2" s="333"/>
      <c r="RNM2" s="333"/>
      <c r="RNN2" s="333"/>
      <c r="RNO2" s="333"/>
      <c r="RNP2" s="333"/>
      <c r="RNQ2" s="333"/>
      <c r="RNR2" s="333"/>
      <c r="RNS2" s="333"/>
      <c r="RNT2" s="333"/>
      <c r="RNU2" s="333"/>
      <c r="RNV2" s="333"/>
      <c r="RNW2" s="333"/>
      <c r="RNX2" s="333"/>
      <c r="RNY2" s="333"/>
      <c r="RNZ2" s="333"/>
      <c r="ROA2" s="333"/>
      <c r="ROB2" s="333"/>
      <c r="ROC2" s="333"/>
      <c r="ROD2" s="333"/>
      <c r="ROE2" s="333"/>
      <c r="ROF2" s="333"/>
      <c r="ROG2" s="333"/>
      <c r="ROH2" s="333"/>
      <c r="ROI2" s="333"/>
      <c r="ROJ2" s="333"/>
      <c r="ROK2" s="333"/>
      <c r="ROL2" s="333"/>
      <c r="ROM2" s="333"/>
      <c r="RON2" s="333"/>
      <c r="ROO2" s="333"/>
      <c r="ROP2" s="333"/>
      <c r="ROQ2" s="333"/>
      <c r="ROR2" s="333"/>
      <c r="ROS2" s="333"/>
      <c r="ROT2" s="333"/>
      <c r="ROU2" s="333"/>
      <c r="ROV2" s="333"/>
      <c r="ROW2" s="333"/>
      <c r="ROX2" s="333"/>
      <c r="ROY2" s="333"/>
      <c r="ROZ2" s="333"/>
      <c r="RPA2" s="333"/>
      <c r="RPB2" s="333"/>
      <c r="RPC2" s="333"/>
      <c r="RPD2" s="333"/>
      <c r="RPE2" s="333"/>
      <c r="RPF2" s="333"/>
      <c r="RPG2" s="333"/>
      <c r="RPH2" s="333"/>
      <c r="RPI2" s="333"/>
      <c r="RPJ2" s="333"/>
      <c r="RPK2" s="333"/>
      <c r="RPL2" s="333"/>
      <c r="RPM2" s="333"/>
      <c r="RPN2" s="333"/>
      <c r="RPO2" s="333"/>
      <c r="RPP2" s="333"/>
      <c r="RPQ2" s="333"/>
      <c r="RPR2" s="333"/>
      <c r="RPS2" s="333"/>
      <c r="RPT2" s="333"/>
      <c r="RPU2" s="333"/>
      <c r="RPV2" s="333"/>
      <c r="RPW2" s="333"/>
      <c r="RPX2" s="333"/>
      <c r="RPY2" s="333"/>
      <c r="RPZ2" s="333"/>
      <c r="RQA2" s="333"/>
      <c r="RQB2" s="333"/>
      <c r="RQC2" s="333"/>
      <c r="RQD2" s="333"/>
      <c r="RQE2" s="333"/>
      <c r="RQF2" s="333"/>
      <c r="RQG2" s="333"/>
      <c r="RQH2" s="333"/>
      <c r="RQI2" s="333"/>
      <c r="RQJ2" s="333"/>
      <c r="RQK2" s="333"/>
      <c r="RQL2" s="333"/>
      <c r="RQM2" s="333"/>
      <c r="RQN2" s="333"/>
      <c r="RQO2" s="333"/>
      <c r="RQP2" s="333"/>
      <c r="RQQ2" s="333"/>
      <c r="RQR2" s="333"/>
      <c r="RQS2" s="333"/>
      <c r="RQT2" s="333"/>
      <c r="RQU2" s="333"/>
      <c r="RQV2" s="333"/>
      <c r="RQW2" s="333"/>
      <c r="RQX2" s="333"/>
      <c r="RQY2" s="333"/>
      <c r="RQZ2" s="333"/>
      <c r="RRA2" s="333"/>
      <c r="RRB2" s="333"/>
      <c r="RRC2" s="333"/>
      <c r="RRD2" s="333"/>
      <c r="RRE2" s="333"/>
      <c r="RRF2" s="333"/>
      <c r="RRG2" s="333"/>
      <c r="RRH2" s="333"/>
      <c r="RRI2" s="333"/>
      <c r="RRJ2" s="333"/>
      <c r="RRK2" s="333"/>
      <c r="RRL2" s="333"/>
      <c r="RRM2" s="333"/>
      <c r="RRN2" s="333"/>
      <c r="RRO2" s="333"/>
      <c r="RRP2" s="333"/>
      <c r="RRQ2" s="333"/>
      <c r="RRR2" s="333"/>
      <c r="RRS2" s="333"/>
      <c r="RRT2" s="333"/>
      <c r="RRU2" s="333"/>
      <c r="RRV2" s="333"/>
      <c r="RRW2" s="333"/>
      <c r="RRX2" s="333"/>
      <c r="RRY2" s="333"/>
      <c r="RRZ2" s="333"/>
      <c r="RSA2" s="333"/>
      <c r="RSB2" s="333"/>
      <c r="RSC2" s="333"/>
      <c r="RSD2" s="333"/>
      <c r="RSE2" s="333"/>
      <c r="RSF2" s="333"/>
      <c r="RSG2" s="333"/>
      <c r="RSH2" s="333"/>
      <c r="RSI2" s="333"/>
      <c r="RSJ2" s="333"/>
      <c r="RSK2" s="333"/>
      <c r="RSL2" s="333"/>
      <c r="RSM2" s="333"/>
      <c r="RSN2" s="333"/>
      <c r="RSO2" s="333"/>
      <c r="RSP2" s="333"/>
      <c r="RSQ2" s="333"/>
      <c r="RSR2" s="333"/>
      <c r="RSS2" s="333"/>
      <c r="RST2" s="333"/>
      <c r="RSU2" s="333"/>
      <c r="RSV2" s="333"/>
      <c r="RSW2" s="333"/>
      <c r="RSX2" s="333"/>
      <c r="RSY2" s="333"/>
      <c r="RSZ2" s="333"/>
      <c r="RTA2" s="333"/>
      <c r="RTB2" s="333"/>
      <c r="RTC2" s="333"/>
      <c r="RTD2" s="333"/>
      <c r="RTE2" s="333"/>
      <c r="RTF2" s="333"/>
      <c r="RTG2" s="333"/>
      <c r="RTH2" s="333"/>
      <c r="RTI2" s="333"/>
      <c r="RTJ2" s="333"/>
      <c r="RTK2" s="333"/>
      <c r="RTL2" s="333"/>
      <c r="RTM2" s="333"/>
      <c r="RTN2" s="333"/>
      <c r="RTO2" s="333"/>
      <c r="RTP2" s="333"/>
      <c r="RTQ2" s="333"/>
      <c r="RTR2" s="333"/>
      <c r="RTS2" s="333"/>
      <c r="RTT2" s="333"/>
      <c r="RTU2" s="333"/>
      <c r="RTV2" s="333"/>
      <c r="RTW2" s="333"/>
      <c r="RTX2" s="333"/>
      <c r="RTY2" s="333"/>
      <c r="RTZ2" s="333"/>
      <c r="RUA2" s="333"/>
      <c r="RUB2" s="333"/>
      <c r="RUC2" s="333"/>
      <c r="RUD2" s="333"/>
      <c r="RUE2" s="333"/>
      <c r="RUF2" s="333"/>
      <c r="RUG2" s="333"/>
      <c r="RUH2" s="333"/>
      <c r="RUI2" s="333"/>
      <c r="RUJ2" s="333"/>
      <c r="RUK2" s="333"/>
      <c r="RUL2" s="333"/>
      <c r="RUM2" s="333"/>
      <c r="RUN2" s="333"/>
      <c r="RUO2" s="333"/>
      <c r="RUP2" s="333"/>
      <c r="RUQ2" s="333"/>
      <c r="RUR2" s="333"/>
      <c r="RUS2" s="333"/>
      <c r="RUT2" s="333"/>
      <c r="RUU2" s="333"/>
      <c r="RUV2" s="333"/>
      <c r="RUW2" s="333"/>
      <c r="RUX2" s="333"/>
      <c r="RUY2" s="333"/>
      <c r="RUZ2" s="333"/>
      <c r="RVA2" s="333"/>
      <c r="RVB2" s="333"/>
      <c r="RVC2" s="333"/>
      <c r="RVD2" s="333"/>
      <c r="RVE2" s="333"/>
      <c r="RVF2" s="333"/>
      <c r="RVG2" s="333"/>
      <c r="RVH2" s="333"/>
      <c r="RVI2" s="333"/>
      <c r="RVJ2" s="333"/>
      <c r="RVK2" s="333"/>
      <c r="RVL2" s="333"/>
      <c r="RVM2" s="333"/>
      <c r="RVN2" s="333"/>
      <c r="RVO2" s="333"/>
      <c r="RVP2" s="333"/>
      <c r="RVQ2" s="333"/>
      <c r="RVR2" s="333"/>
      <c r="RVS2" s="333"/>
      <c r="RVT2" s="333"/>
      <c r="RVU2" s="333"/>
      <c r="RVV2" s="333"/>
      <c r="RVW2" s="333"/>
      <c r="RVX2" s="333"/>
      <c r="RVY2" s="333"/>
      <c r="RVZ2" s="333"/>
      <c r="RWA2" s="333"/>
      <c r="RWB2" s="333"/>
      <c r="RWC2" s="333"/>
      <c r="RWD2" s="333"/>
      <c r="RWE2" s="333"/>
      <c r="RWF2" s="333"/>
      <c r="RWG2" s="333"/>
      <c r="RWH2" s="333"/>
      <c r="RWI2" s="333"/>
      <c r="RWJ2" s="333"/>
      <c r="RWK2" s="333"/>
      <c r="RWL2" s="333"/>
      <c r="RWM2" s="333"/>
      <c r="RWN2" s="333"/>
      <c r="RWO2" s="333"/>
      <c r="RWP2" s="333"/>
      <c r="RWQ2" s="333"/>
      <c r="RWR2" s="333"/>
      <c r="RWS2" s="333"/>
      <c r="RWT2" s="333"/>
      <c r="RWU2" s="333"/>
      <c r="RWV2" s="333"/>
      <c r="RWW2" s="333"/>
      <c r="RWX2" s="333"/>
      <c r="RWY2" s="333"/>
      <c r="RWZ2" s="333"/>
      <c r="RXA2" s="333"/>
      <c r="RXB2" s="333"/>
      <c r="RXC2" s="333"/>
      <c r="RXD2" s="333"/>
      <c r="RXE2" s="333"/>
      <c r="RXF2" s="333"/>
      <c r="RXG2" s="333"/>
      <c r="RXH2" s="333"/>
      <c r="RXI2" s="333"/>
      <c r="RXJ2" s="333"/>
      <c r="RXK2" s="333"/>
      <c r="RXL2" s="333"/>
      <c r="RXM2" s="333"/>
      <c r="RXN2" s="333"/>
      <c r="RXO2" s="333"/>
      <c r="RXP2" s="333"/>
      <c r="RXQ2" s="333"/>
      <c r="RXR2" s="333"/>
      <c r="RXS2" s="333"/>
      <c r="RXT2" s="333"/>
      <c r="RXU2" s="333"/>
      <c r="RXV2" s="333"/>
      <c r="RXW2" s="333"/>
      <c r="RXX2" s="333"/>
      <c r="RXY2" s="333"/>
      <c r="RXZ2" s="333"/>
      <c r="RYA2" s="333"/>
      <c r="RYB2" s="333"/>
      <c r="RYC2" s="333"/>
      <c r="RYD2" s="333"/>
      <c r="RYE2" s="333"/>
      <c r="RYF2" s="333"/>
      <c r="RYG2" s="333"/>
      <c r="RYH2" s="333"/>
      <c r="RYI2" s="333"/>
      <c r="RYJ2" s="333"/>
      <c r="RYK2" s="333"/>
      <c r="RYL2" s="333"/>
      <c r="RYM2" s="333"/>
      <c r="RYN2" s="333"/>
      <c r="RYO2" s="333"/>
      <c r="RYP2" s="333"/>
      <c r="RYQ2" s="333"/>
      <c r="RYR2" s="333"/>
      <c r="RYS2" s="333"/>
      <c r="RYT2" s="333"/>
      <c r="RYU2" s="333"/>
      <c r="RYV2" s="333"/>
      <c r="RYW2" s="333"/>
      <c r="RYX2" s="333"/>
      <c r="RYY2" s="333"/>
      <c r="RYZ2" s="333"/>
      <c r="RZA2" s="333"/>
      <c r="RZB2" s="333"/>
      <c r="RZC2" s="333"/>
      <c r="RZD2" s="333"/>
      <c r="RZE2" s="333"/>
      <c r="RZF2" s="333"/>
      <c r="RZG2" s="333"/>
      <c r="RZH2" s="333"/>
      <c r="RZI2" s="333"/>
      <c r="RZJ2" s="333"/>
      <c r="RZK2" s="333"/>
      <c r="RZL2" s="333"/>
      <c r="RZM2" s="333"/>
      <c r="RZN2" s="333"/>
      <c r="RZO2" s="333"/>
      <c r="RZP2" s="333"/>
      <c r="RZQ2" s="333"/>
      <c r="RZR2" s="333"/>
      <c r="RZS2" s="333"/>
      <c r="RZT2" s="333"/>
      <c r="RZU2" s="333"/>
      <c r="RZV2" s="333"/>
      <c r="RZW2" s="333"/>
      <c r="RZX2" s="333"/>
      <c r="RZY2" s="333"/>
      <c r="RZZ2" s="333"/>
      <c r="SAA2" s="333"/>
      <c r="SAB2" s="333"/>
      <c r="SAC2" s="333"/>
      <c r="SAD2" s="333"/>
      <c r="SAE2" s="333"/>
      <c r="SAF2" s="333"/>
      <c r="SAG2" s="333"/>
      <c r="SAH2" s="333"/>
      <c r="SAI2" s="333"/>
      <c r="SAJ2" s="333"/>
      <c r="SAK2" s="333"/>
      <c r="SAL2" s="333"/>
      <c r="SAM2" s="333"/>
      <c r="SAN2" s="333"/>
      <c r="SAO2" s="333"/>
      <c r="SAP2" s="333"/>
      <c r="SAQ2" s="333"/>
      <c r="SAR2" s="333"/>
      <c r="SAS2" s="333"/>
      <c r="SAT2" s="333"/>
      <c r="SAU2" s="333"/>
      <c r="SAV2" s="333"/>
      <c r="SAW2" s="333"/>
      <c r="SAX2" s="333"/>
      <c r="SAY2" s="333"/>
      <c r="SAZ2" s="333"/>
      <c r="SBA2" s="333"/>
      <c r="SBB2" s="333"/>
      <c r="SBC2" s="333"/>
      <c r="SBD2" s="333"/>
      <c r="SBE2" s="333"/>
      <c r="SBF2" s="333"/>
      <c r="SBG2" s="333"/>
      <c r="SBH2" s="333"/>
      <c r="SBI2" s="333"/>
      <c r="SBJ2" s="333"/>
      <c r="SBK2" s="333"/>
      <c r="SBL2" s="333"/>
      <c r="SBM2" s="333"/>
      <c r="SBN2" s="333"/>
      <c r="SBO2" s="333"/>
      <c r="SBP2" s="333"/>
      <c r="SBQ2" s="333"/>
      <c r="SBR2" s="333"/>
      <c r="SBS2" s="333"/>
      <c r="SBT2" s="333"/>
      <c r="SBU2" s="333"/>
      <c r="SBV2" s="333"/>
      <c r="SBW2" s="333"/>
      <c r="SBX2" s="333"/>
      <c r="SBY2" s="333"/>
      <c r="SBZ2" s="333"/>
      <c r="SCA2" s="333"/>
      <c r="SCB2" s="333"/>
      <c r="SCC2" s="333"/>
      <c r="SCD2" s="333"/>
      <c r="SCE2" s="333"/>
      <c r="SCF2" s="333"/>
      <c r="SCG2" s="333"/>
      <c r="SCH2" s="333"/>
      <c r="SCI2" s="333"/>
      <c r="SCJ2" s="333"/>
      <c r="SCK2" s="333"/>
      <c r="SCL2" s="333"/>
      <c r="SCM2" s="333"/>
      <c r="SCN2" s="333"/>
      <c r="SCO2" s="333"/>
      <c r="SCP2" s="333"/>
      <c r="SCQ2" s="333"/>
      <c r="SCR2" s="333"/>
      <c r="SCS2" s="333"/>
      <c r="SCT2" s="333"/>
      <c r="SCU2" s="333"/>
      <c r="SCV2" s="333"/>
      <c r="SCW2" s="333"/>
      <c r="SCX2" s="333"/>
      <c r="SCY2" s="333"/>
      <c r="SCZ2" s="333"/>
      <c r="SDA2" s="333"/>
      <c r="SDB2" s="333"/>
      <c r="SDC2" s="333"/>
      <c r="SDD2" s="333"/>
      <c r="SDE2" s="333"/>
      <c r="SDF2" s="333"/>
      <c r="SDG2" s="333"/>
      <c r="SDH2" s="333"/>
      <c r="SDI2" s="333"/>
      <c r="SDJ2" s="333"/>
      <c r="SDK2" s="333"/>
      <c r="SDL2" s="333"/>
      <c r="SDM2" s="333"/>
      <c r="SDN2" s="333"/>
      <c r="SDO2" s="333"/>
      <c r="SDP2" s="333"/>
      <c r="SDQ2" s="333"/>
      <c r="SDR2" s="333"/>
      <c r="SDS2" s="333"/>
      <c r="SDT2" s="333"/>
      <c r="SDU2" s="333"/>
      <c r="SDV2" s="333"/>
      <c r="SDW2" s="333"/>
      <c r="SDX2" s="333"/>
      <c r="SDY2" s="333"/>
      <c r="SDZ2" s="333"/>
      <c r="SEA2" s="333"/>
      <c r="SEB2" s="333"/>
      <c r="SEC2" s="333"/>
      <c r="SED2" s="333"/>
      <c r="SEE2" s="333"/>
      <c r="SEF2" s="333"/>
      <c r="SEG2" s="333"/>
      <c r="SEH2" s="333"/>
      <c r="SEI2" s="333"/>
      <c r="SEJ2" s="333"/>
      <c r="SEK2" s="333"/>
      <c r="SEL2" s="333"/>
      <c r="SEM2" s="333"/>
      <c r="SEN2" s="333"/>
      <c r="SEO2" s="333"/>
      <c r="SEP2" s="333"/>
      <c r="SEQ2" s="333"/>
      <c r="SER2" s="333"/>
      <c r="SES2" s="333"/>
      <c r="SET2" s="333"/>
      <c r="SEU2" s="333"/>
      <c r="SEV2" s="333"/>
      <c r="SEW2" s="333"/>
      <c r="SEX2" s="333"/>
      <c r="SEY2" s="333"/>
      <c r="SEZ2" s="333"/>
      <c r="SFA2" s="333"/>
      <c r="SFB2" s="333"/>
      <c r="SFC2" s="333"/>
      <c r="SFD2" s="333"/>
      <c r="SFE2" s="333"/>
      <c r="SFF2" s="333"/>
      <c r="SFG2" s="333"/>
      <c r="SFH2" s="333"/>
      <c r="SFI2" s="333"/>
      <c r="SFJ2" s="333"/>
      <c r="SFK2" s="333"/>
      <c r="SFL2" s="333"/>
      <c r="SFM2" s="333"/>
      <c r="SFN2" s="333"/>
      <c r="SFO2" s="333"/>
      <c r="SFP2" s="333"/>
      <c r="SFQ2" s="333"/>
      <c r="SFR2" s="333"/>
      <c r="SFS2" s="333"/>
      <c r="SFT2" s="333"/>
      <c r="SFU2" s="333"/>
      <c r="SFV2" s="333"/>
      <c r="SFW2" s="333"/>
      <c r="SFX2" s="333"/>
      <c r="SFY2" s="333"/>
      <c r="SFZ2" s="333"/>
      <c r="SGA2" s="333"/>
      <c r="SGB2" s="333"/>
      <c r="SGC2" s="333"/>
      <c r="SGD2" s="333"/>
      <c r="SGE2" s="333"/>
      <c r="SGF2" s="333"/>
      <c r="SGG2" s="333"/>
      <c r="SGH2" s="333"/>
      <c r="SGI2" s="333"/>
      <c r="SGJ2" s="333"/>
      <c r="SGK2" s="333"/>
      <c r="SGL2" s="333"/>
      <c r="SGM2" s="333"/>
      <c r="SGN2" s="333"/>
      <c r="SGO2" s="333"/>
      <c r="SGP2" s="333"/>
      <c r="SGQ2" s="333"/>
      <c r="SGR2" s="333"/>
      <c r="SGS2" s="333"/>
      <c r="SGT2" s="333"/>
      <c r="SGU2" s="333"/>
      <c r="SGV2" s="333"/>
      <c r="SGW2" s="333"/>
      <c r="SGX2" s="333"/>
      <c r="SGY2" s="333"/>
      <c r="SGZ2" s="333"/>
      <c r="SHA2" s="333"/>
      <c r="SHB2" s="333"/>
      <c r="SHC2" s="333"/>
      <c r="SHD2" s="333"/>
      <c r="SHE2" s="333"/>
      <c r="SHF2" s="333"/>
      <c r="SHG2" s="333"/>
      <c r="SHH2" s="333"/>
      <c r="SHI2" s="333"/>
      <c r="SHJ2" s="333"/>
      <c r="SHK2" s="333"/>
      <c r="SHL2" s="333"/>
      <c r="SHM2" s="333"/>
      <c r="SHN2" s="333"/>
      <c r="SHO2" s="333"/>
      <c r="SHP2" s="333"/>
      <c r="SHQ2" s="333"/>
      <c r="SHR2" s="333"/>
      <c r="SHS2" s="333"/>
      <c r="SHT2" s="333"/>
      <c r="SHU2" s="333"/>
      <c r="SHV2" s="333"/>
      <c r="SHW2" s="333"/>
      <c r="SHX2" s="333"/>
      <c r="SHY2" s="333"/>
      <c r="SHZ2" s="333"/>
      <c r="SIA2" s="333"/>
      <c r="SIB2" s="333"/>
      <c r="SIC2" s="333"/>
      <c r="SID2" s="333"/>
      <c r="SIE2" s="333"/>
      <c r="SIF2" s="333"/>
      <c r="SIG2" s="333"/>
      <c r="SIH2" s="333"/>
      <c r="SII2" s="333"/>
      <c r="SIJ2" s="333"/>
      <c r="SIK2" s="333"/>
      <c r="SIL2" s="333"/>
      <c r="SIM2" s="333"/>
      <c r="SIN2" s="333"/>
      <c r="SIO2" s="333"/>
      <c r="SIP2" s="333"/>
      <c r="SIQ2" s="333"/>
      <c r="SIR2" s="333"/>
      <c r="SIS2" s="333"/>
      <c r="SIT2" s="333"/>
      <c r="SIU2" s="333"/>
      <c r="SIV2" s="333"/>
      <c r="SIW2" s="333"/>
      <c r="SIX2" s="333"/>
      <c r="SIY2" s="333"/>
      <c r="SIZ2" s="333"/>
      <c r="SJA2" s="333"/>
      <c r="SJB2" s="333"/>
      <c r="SJC2" s="333"/>
      <c r="SJD2" s="333"/>
      <c r="SJE2" s="333"/>
      <c r="SJF2" s="333"/>
      <c r="SJG2" s="333"/>
      <c r="SJH2" s="333"/>
      <c r="SJI2" s="333"/>
      <c r="SJJ2" s="333"/>
      <c r="SJK2" s="333"/>
      <c r="SJL2" s="333"/>
      <c r="SJM2" s="333"/>
      <c r="SJN2" s="333"/>
      <c r="SJO2" s="333"/>
      <c r="SJP2" s="333"/>
      <c r="SJQ2" s="333"/>
      <c r="SJR2" s="333"/>
      <c r="SJS2" s="333"/>
      <c r="SJT2" s="333"/>
      <c r="SJU2" s="333"/>
      <c r="SJV2" s="333"/>
      <c r="SJW2" s="333"/>
      <c r="SJX2" s="333"/>
      <c r="SJY2" s="333"/>
      <c r="SJZ2" s="333"/>
      <c r="SKA2" s="333"/>
      <c r="SKB2" s="333"/>
      <c r="SKC2" s="333"/>
      <c r="SKD2" s="333"/>
      <c r="SKE2" s="333"/>
      <c r="SKF2" s="333"/>
      <c r="SKG2" s="333"/>
      <c r="SKH2" s="333"/>
      <c r="SKI2" s="333"/>
      <c r="SKJ2" s="333"/>
      <c r="SKK2" s="333"/>
      <c r="SKL2" s="333"/>
      <c r="SKM2" s="333"/>
      <c r="SKN2" s="333"/>
      <c r="SKO2" s="333"/>
      <c r="SKP2" s="333"/>
      <c r="SKQ2" s="333"/>
      <c r="SKR2" s="333"/>
      <c r="SKS2" s="333"/>
      <c r="SKT2" s="333"/>
      <c r="SKU2" s="333"/>
      <c r="SKV2" s="333"/>
      <c r="SKW2" s="333"/>
      <c r="SKX2" s="333"/>
      <c r="SKY2" s="333"/>
      <c r="SKZ2" s="333"/>
      <c r="SLA2" s="333"/>
      <c r="SLB2" s="333"/>
      <c r="SLC2" s="333"/>
      <c r="SLD2" s="333"/>
      <c r="SLE2" s="333"/>
      <c r="SLF2" s="333"/>
      <c r="SLG2" s="333"/>
      <c r="SLH2" s="333"/>
      <c r="SLI2" s="333"/>
      <c r="SLJ2" s="333"/>
      <c r="SLK2" s="333"/>
      <c r="SLL2" s="333"/>
      <c r="SLM2" s="333"/>
      <c r="SLN2" s="333"/>
      <c r="SLO2" s="333"/>
      <c r="SLP2" s="333"/>
      <c r="SLQ2" s="333"/>
      <c r="SLR2" s="333"/>
      <c r="SLS2" s="333"/>
      <c r="SLT2" s="333"/>
      <c r="SLU2" s="333"/>
      <c r="SLV2" s="333"/>
      <c r="SLW2" s="333"/>
      <c r="SLX2" s="333"/>
      <c r="SLY2" s="333"/>
      <c r="SLZ2" s="333"/>
      <c r="SMA2" s="333"/>
      <c r="SMB2" s="333"/>
      <c r="SMC2" s="333"/>
      <c r="SMD2" s="333"/>
      <c r="SME2" s="333"/>
      <c r="SMF2" s="333"/>
      <c r="SMG2" s="333"/>
      <c r="SMH2" s="333"/>
      <c r="SMI2" s="333"/>
      <c r="SMJ2" s="333"/>
      <c r="SMK2" s="333"/>
      <c r="SML2" s="333"/>
      <c r="SMM2" s="333"/>
      <c r="SMN2" s="333"/>
      <c r="SMO2" s="333"/>
      <c r="SMP2" s="333"/>
      <c r="SMQ2" s="333"/>
      <c r="SMR2" s="333"/>
      <c r="SMS2" s="333"/>
      <c r="SMT2" s="333"/>
      <c r="SMU2" s="333"/>
      <c r="SMV2" s="333"/>
      <c r="SMW2" s="333"/>
      <c r="SMX2" s="333"/>
      <c r="SMY2" s="333"/>
      <c r="SMZ2" s="333"/>
      <c r="SNA2" s="333"/>
      <c r="SNB2" s="333"/>
      <c r="SNC2" s="333"/>
      <c r="SND2" s="333"/>
      <c r="SNE2" s="333"/>
      <c r="SNF2" s="333"/>
      <c r="SNG2" s="333"/>
      <c r="SNH2" s="333"/>
      <c r="SNI2" s="333"/>
      <c r="SNJ2" s="333"/>
      <c r="SNK2" s="333"/>
      <c r="SNL2" s="333"/>
      <c r="SNM2" s="333"/>
      <c r="SNN2" s="333"/>
      <c r="SNO2" s="333"/>
      <c r="SNP2" s="333"/>
      <c r="SNQ2" s="333"/>
      <c r="SNR2" s="333"/>
      <c r="SNS2" s="333"/>
      <c r="SNT2" s="333"/>
      <c r="SNU2" s="333"/>
      <c r="SNV2" s="333"/>
      <c r="SNW2" s="333"/>
      <c r="SNX2" s="333"/>
      <c r="SNY2" s="333"/>
      <c r="SNZ2" s="333"/>
      <c r="SOA2" s="333"/>
      <c r="SOB2" s="333"/>
      <c r="SOC2" s="333"/>
      <c r="SOD2" s="333"/>
      <c r="SOE2" s="333"/>
      <c r="SOF2" s="333"/>
      <c r="SOG2" s="333"/>
      <c r="SOH2" s="333"/>
      <c r="SOI2" s="333"/>
      <c r="SOJ2" s="333"/>
      <c r="SOK2" s="333"/>
      <c r="SOL2" s="333"/>
      <c r="SOM2" s="333"/>
      <c r="SON2" s="333"/>
      <c r="SOO2" s="333"/>
      <c r="SOP2" s="333"/>
      <c r="SOQ2" s="333"/>
      <c r="SOR2" s="333"/>
      <c r="SOS2" s="333"/>
      <c r="SOT2" s="333"/>
      <c r="SOU2" s="333"/>
      <c r="SOV2" s="333"/>
      <c r="SOW2" s="333"/>
      <c r="SOX2" s="333"/>
      <c r="SOY2" s="333"/>
      <c r="SOZ2" s="333"/>
      <c r="SPA2" s="333"/>
      <c r="SPB2" s="333"/>
      <c r="SPC2" s="333"/>
      <c r="SPD2" s="333"/>
      <c r="SPE2" s="333"/>
      <c r="SPF2" s="333"/>
      <c r="SPG2" s="333"/>
      <c r="SPH2" s="333"/>
      <c r="SPI2" s="333"/>
      <c r="SPJ2" s="333"/>
      <c r="SPK2" s="333"/>
      <c r="SPL2" s="333"/>
      <c r="SPM2" s="333"/>
      <c r="SPN2" s="333"/>
      <c r="SPO2" s="333"/>
      <c r="SPP2" s="333"/>
      <c r="SPQ2" s="333"/>
      <c r="SPR2" s="333"/>
      <c r="SPS2" s="333"/>
      <c r="SPT2" s="333"/>
      <c r="SPU2" s="333"/>
      <c r="SPV2" s="333"/>
      <c r="SPW2" s="333"/>
      <c r="SPX2" s="333"/>
      <c r="SPY2" s="333"/>
      <c r="SPZ2" s="333"/>
      <c r="SQA2" s="333"/>
      <c r="SQB2" s="333"/>
      <c r="SQC2" s="333"/>
      <c r="SQD2" s="333"/>
      <c r="SQE2" s="333"/>
      <c r="SQF2" s="333"/>
      <c r="SQG2" s="333"/>
      <c r="SQH2" s="333"/>
      <c r="SQI2" s="333"/>
      <c r="SQJ2" s="333"/>
      <c r="SQK2" s="333"/>
      <c r="SQL2" s="333"/>
      <c r="SQM2" s="333"/>
      <c r="SQN2" s="333"/>
      <c r="SQO2" s="333"/>
      <c r="SQP2" s="333"/>
      <c r="SQQ2" s="333"/>
      <c r="SQR2" s="333"/>
      <c r="SQS2" s="333"/>
      <c r="SQT2" s="333"/>
      <c r="SQU2" s="333"/>
      <c r="SQV2" s="333"/>
      <c r="SQW2" s="333"/>
      <c r="SQX2" s="333"/>
      <c r="SQY2" s="333"/>
      <c r="SQZ2" s="333"/>
      <c r="SRA2" s="333"/>
      <c r="SRB2" s="333"/>
      <c r="SRC2" s="333"/>
      <c r="SRD2" s="333"/>
      <c r="SRE2" s="333"/>
      <c r="SRF2" s="333"/>
      <c r="SRG2" s="333"/>
      <c r="SRH2" s="333"/>
      <c r="SRI2" s="333"/>
      <c r="SRJ2" s="333"/>
      <c r="SRK2" s="333"/>
      <c r="SRL2" s="333"/>
      <c r="SRM2" s="333"/>
      <c r="SRN2" s="333"/>
      <c r="SRO2" s="333"/>
      <c r="SRP2" s="333"/>
      <c r="SRQ2" s="333"/>
      <c r="SRR2" s="333"/>
      <c r="SRS2" s="333"/>
      <c r="SRT2" s="333"/>
      <c r="SRU2" s="333"/>
      <c r="SRV2" s="333"/>
      <c r="SRW2" s="333"/>
      <c r="SRX2" s="333"/>
      <c r="SRY2" s="333"/>
      <c r="SRZ2" s="333"/>
      <c r="SSA2" s="333"/>
      <c r="SSB2" s="333"/>
      <c r="SSC2" s="333"/>
      <c r="SSD2" s="333"/>
      <c r="SSE2" s="333"/>
      <c r="SSF2" s="333"/>
      <c r="SSG2" s="333"/>
      <c r="SSH2" s="333"/>
      <c r="SSI2" s="333"/>
      <c r="SSJ2" s="333"/>
      <c r="SSK2" s="333"/>
      <c r="SSL2" s="333"/>
      <c r="SSM2" s="333"/>
      <c r="SSN2" s="333"/>
      <c r="SSO2" s="333"/>
      <c r="SSP2" s="333"/>
      <c r="SSQ2" s="333"/>
      <c r="SSR2" s="333"/>
      <c r="SSS2" s="333"/>
      <c r="SST2" s="333"/>
      <c r="SSU2" s="333"/>
      <c r="SSV2" s="333"/>
      <c r="SSW2" s="333"/>
      <c r="SSX2" s="333"/>
      <c r="SSY2" s="333"/>
      <c r="SSZ2" s="333"/>
      <c r="STA2" s="333"/>
      <c r="STB2" s="333"/>
      <c r="STC2" s="333"/>
      <c r="STD2" s="333"/>
      <c r="STE2" s="333"/>
      <c r="STF2" s="333"/>
      <c r="STG2" s="333"/>
      <c r="STH2" s="333"/>
      <c r="STI2" s="333"/>
      <c r="STJ2" s="333"/>
      <c r="STK2" s="333"/>
      <c r="STL2" s="333"/>
      <c r="STM2" s="333"/>
      <c r="STN2" s="333"/>
      <c r="STO2" s="333"/>
      <c r="STP2" s="333"/>
      <c r="STQ2" s="333"/>
      <c r="STR2" s="333"/>
      <c r="STS2" s="333"/>
      <c r="STT2" s="333"/>
      <c r="STU2" s="333"/>
      <c r="STV2" s="333"/>
      <c r="STW2" s="333"/>
      <c r="STX2" s="333"/>
      <c r="STY2" s="333"/>
      <c r="STZ2" s="333"/>
      <c r="SUA2" s="333"/>
      <c r="SUB2" s="333"/>
      <c r="SUC2" s="333"/>
      <c r="SUD2" s="333"/>
      <c r="SUE2" s="333"/>
      <c r="SUF2" s="333"/>
      <c r="SUG2" s="333"/>
      <c r="SUH2" s="333"/>
      <c r="SUI2" s="333"/>
      <c r="SUJ2" s="333"/>
      <c r="SUK2" s="333"/>
      <c r="SUL2" s="333"/>
      <c r="SUM2" s="333"/>
      <c r="SUN2" s="333"/>
      <c r="SUO2" s="333"/>
      <c r="SUP2" s="333"/>
      <c r="SUQ2" s="333"/>
      <c r="SUR2" s="333"/>
      <c r="SUS2" s="333"/>
      <c r="SUT2" s="333"/>
      <c r="SUU2" s="333"/>
      <c r="SUV2" s="333"/>
      <c r="SUW2" s="333"/>
      <c r="SUX2" s="333"/>
      <c r="SUY2" s="333"/>
      <c r="SUZ2" s="333"/>
      <c r="SVA2" s="333"/>
      <c r="SVB2" s="333"/>
      <c r="SVC2" s="333"/>
      <c r="SVD2" s="333"/>
      <c r="SVE2" s="333"/>
      <c r="SVF2" s="333"/>
      <c r="SVG2" s="333"/>
      <c r="SVH2" s="333"/>
      <c r="SVI2" s="333"/>
      <c r="SVJ2" s="333"/>
      <c r="SVK2" s="333"/>
      <c r="SVL2" s="333"/>
      <c r="SVM2" s="333"/>
      <c r="SVN2" s="333"/>
      <c r="SVO2" s="333"/>
      <c r="SVP2" s="333"/>
      <c r="SVQ2" s="333"/>
      <c r="SVR2" s="333"/>
      <c r="SVS2" s="333"/>
      <c r="SVT2" s="333"/>
      <c r="SVU2" s="333"/>
      <c r="SVV2" s="333"/>
      <c r="SVW2" s="333"/>
      <c r="SVX2" s="333"/>
      <c r="SVY2" s="333"/>
      <c r="SVZ2" s="333"/>
      <c r="SWA2" s="333"/>
      <c r="SWB2" s="333"/>
      <c r="SWC2" s="333"/>
      <c r="SWD2" s="333"/>
      <c r="SWE2" s="333"/>
      <c r="SWF2" s="333"/>
      <c r="SWG2" s="333"/>
      <c r="SWH2" s="333"/>
      <c r="SWI2" s="333"/>
      <c r="SWJ2" s="333"/>
      <c r="SWK2" s="333"/>
      <c r="SWL2" s="333"/>
      <c r="SWM2" s="333"/>
      <c r="SWN2" s="333"/>
      <c r="SWO2" s="333"/>
      <c r="SWP2" s="333"/>
      <c r="SWQ2" s="333"/>
      <c r="SWR2" s="333"/>
      <c r="SWS2" s="333"/>
      <c r="SWT2" s="333"/>
      <c r="SWU2" s="333"/>
      <c r="SWV2" s="333"/>
      <c r="SWW2" s="333"/>
      <c r="SWX2" s="333"/>
      <c r="SWY2" s="333"/>
      <c r="SWZ2" s="333"/>
      <c r="SXA2" s="333"/>
      <c r="SXB2" s="333"/>
      <c r="SXC2" s="333"/>
      <c r="SXD2" s="333"/>
      <c r="SXE2" s="333"/>
      <c r="SXF2" s="333"/>
      <c r="SXG2" s="333"/>
      <c r="SXH2" s="333"/>
      <c r="SXI2" s="333"/>
      <c r="SXJ2" s="333"/>
      <c r="SXK2" s="333"/>
      <c r="SXL2" s="333"/>
      <c r="SXM2" s="333"/>
      <c r="SXN2" s="333"/>
      <c r="SXO2" s="333"/>
      <c r="SXP2" s="333"/>
      <c r="SXQ2" s="333"/>
      <c r="SXR2" s="333"/>
      <c r="SXS2" s="333"/>
      <c r="SXT2" s="333"/>
      <c r="SXU2" s="333"/>
      <c r="SXV2" s="333"/>
      <c r="SXW2" s="333"/>
      <c r="SXX2" s="333"/>
      <c r="SXY2" s="333"/>
      <c r="SXZ2" s="333"/>
      <c r="SYA2" s="333"/>
      <c r="SYB2" s="333"/>
      <c r="SYC2" s="333"/>
      <c r="SYD2" s="333"/>
      <c r="SYE2" s="333"/>
      <c r="SYF2" s="333"/>
      <c r="SYG2" s="333"/>
      <c r="SYH2" s="333"/>
      <c r="SYI2" s="333"/>
      <c r="SYJ2" s="333"/>
      <c r="SYK2" s="333"/>
      <c r="SYL2" s="333"/>
      <c r="SYM2" s="333"/>
      <c r="SYN2" s="333"/>
      <c r="SYO2" s="333"/>
      <c r="SYP2" s="333"/>
      <c r="SYQ2" s="333"/>
      <c r="SYR2" s="333"/>
      <c r="SYS2" s="333"/>
      <c r="SYT2" s="333"/>
      <c r="SYU2" s="333"/>
      <c r="SYV2" s="333"/>
      <c r="SYW2" s="333"/>
      <c r="SYX2" s="333"/>
      <c r="SYY2" s="333"/>
      <c r="SYZ2" s="333"/>
      <c r="SZA2" s="333"/>
      <c r="SZB2" s="333"/>
      <c r="SZC2" s="333"/>
      <c r="SZD2" s="333"/>
      <c r="SZE2" s="333"/>
      <c r="SZF2" s="333"/>
      <c r="SZG2" s="333"/>
      <c r="SZH2" s="333"/>
      <c r="SZI2" s="333"/>
      <c r="SZJ2" s="333"/>
      <c r="SZK2" s="333"/>
      <c r="SZL2" s="333"/>
      <c r="SZM2" s="333"/>
      <c r="SZN2" s="333"/>
      <c r="SZO2" s="333"/>
      <c r="SZP2" s="333"/>
      <c r="SZQ2" s="333"/>
      <c r="SZR2" s="333"/>
      <c r="SZS2" s="333"/>
      <c r="SZT2" s="333"/>
      <c r="SZU2" s="333"/>
      <c r="SZV2" s="333"/>
      <c r="SZW2" s="333"/>
      <c r="SZX2" s="333"/>
      <c r="SZY2" s="333"/>
      <c r="SZZ2" s="333"/>
      <c r="TAA2" s="333"/>
      <c r="TAB2" s="333"/>
      <c r="TAC2" s="333"/>
      <c r="TAD2" s="333"/>
      <c r="TAE2" s="333"/>
      <c r="TAF2" s="333"/>
      <c r="TAG2" s="333"/>
      <c r="TAH2" s="333"/>
      <c r="TAI2" s="333"/>
      <c r="TAJ2" s="333"/>
      <c r="TAK2" s="333"/>
      <c r="TAL2" s="333"/>
      <c r="TAM2" s="333"/>
      <c r="TAN2" s="333"/>
      <c r="TAO2" s="333"/>
      <c r="TAP2" s="333"/>
      <c r="TAQ2" s="333"/>
      <c r="TAR2" s="333"/>
      <c r="TAS2" s="333"/>
      <c r="TAT2" s="333"/>
      <c r="TAU2" s="333"/>
      <c r="TAV2" s="333"/>
      <c r="TAW2" s="333"/>
      <c r="TAX2" s="333"/>
      <c r="TAY2" s="333"/>
      <c r="TAZ2" s="333"/>
      <c r="TBA2" s="333"/>
      <c r="TBB2" s="333"/>
      <c r="TBC2" s="333"/>
      <c r="TBD2" s="333"/>
      <c r="TBE2" s="333"/>
      <c r="TBF2" s="333"/>
      <c r="TBG2" s="333"/>
      <c r="TBH2" s="333"/>
      <c r="TBI2" s="333"/>
      <c r="TBJ2" s="333"/>
      <c r="TBK2" s="333"/>
      <c r="TBL2" s="333"/>
      <c r="TBM2" s="333"/>
      <c r="TBN2" s="333"/>
      <c r="TBO2" s="333"/>
      <c r="TBP2" s="333"/>
      <c r="TBQ2" s="333"/>
      <c r="TBR2" s="333"/>
      <c r="TBS2" s="333"/>
      <c r="TBT2" s="333"/>
      <c r="TBU2" s="333"/>
      <c r="TBV2" s="333"/>
      <c r="TBW2" s="333"/>
      <c r="TBX2" s="333"/>
      <c r="TBY2" s="333"/>
      <c r="TBZ2" s="333"/>
      <c r="TCA2" s="333"/>
      <c r="TCB2" s="333"/>
      <c r="TCC2" s="333"/>
      <c r="TCD2" s="333"/>
      <c r="TCE2" s="333"/>
      <c r="TCF2" s="333"/>
      <c r="TCG2" s="333"/>
      <c r="TCH2" s="333"/>
      <c r="TCI2" s="333"/>
      <c r="TCJ2" s="333"/>
      <c r="TCK2" s="333"/>
      <c r="TCL2" s="333"/>
      <c r="TCM2" s="333"/>
      <c r="TCN2" s="333"/>
      <c r="TCO2" s="333"/>
      <c r="TCP2" s="333"/>
      <c r="TCQ2" s="333"/>
      <c r="TCR2" s="333"/>
      <c r="TCS2" s="333"/>
      <c r="TCT2" s="333"/>
      <c r="TCU2" s="333"/>
      <c r="TCV2" s="333"/>
      <c r="TCW2" s="333"/>
      <c r="TCX2" s="333"/>
      <c r="TCY2" s="333"/>
      <c r="TCZ2" s="333"/>
      <c r="TDA2" s="333"/>
      <c r="TDB2" s="333"/>
      <c r="TDC2" s="333"/>
      <c r="TDD2" s="333"/>
      <c r="TDE2" s="333"/>
      <c r="TDF2" s="333"/>
      <c r="TDG2" s="333"/>
      <c r="TDH2" s="333"/>
      <c r="TDI2" s="333"/>
      <c r="TDJ2" s="333"/>
      <c r="TDK2" s="333"/>
      <c r="TDL2" s="333"/>
      <c r="TDM2" s="333"/>
      <c r="TDN2" s="333"/>
      <c r="TDO2" s="333"/>
      <c r="TDP2" s="333"/>
      <c r="TDQ2" s="333"/>
      <c r="TDR2" s="333"/>
      <c r="TDS2" s="333"/>
      <c r="TDT2" s="333"/>
      <c r="TDU2" s="333"/>
      <c r="TDV2" s="333"/>
      <c r="TDW2" s="333"/>
      <c r="TDX2" s="333"/>
      <c r="TDY2" s="333"/>
      <c r="TDZ2" s="333"/>
      <c r="TEA2" s="333"/>
      <c r="TEB2" s="333"/>
      <c r="TEC2" s="333"/>
      <c r="TED2" s="333"/>
      <c r="TEE2" s="333"/>
      <c r="TEF2" s="333"/>
      <c r="TEG2" s="333"/>
      <c r="TEH2" s="333"/>
      <c r="TEI2" s="333"/>
      <c r="TEJ2" s="333"/>
      <c r="TEK2" s="333"/>
      <c r="TEL2" s="333"/>
      <c r="TEM2" s="333"/>
      <c r="TEN2" s="333"/>
      <c r="TEO2" s="333"/>
      <c r="TEP2" s="333"/>
      <c r="TEQ2" s="333"/>
      <c r="TER2" s="333"/>
      <c r="TES2" s="333"/>
      <c r="TET2" s="333"/>
      <c r="TEU2" s="333"/>
      <c r="TEV2" s="333"/>
      <c r="TEW2" s="333"/>
      <c r="TEX2" s="333"/>
      <c r="TEY2" s="333"/>
      <c r="TEZ2" s="333"/>
      <c r="TFA2" s="333"/>
      <c r="TFB2" s="333"/>
      <c r="TFC2" s="333"/>
      <c r="TFD2" s="333"/>
      <c r="TFE2" s="333"/>
      <c r="TFF2" s="333"/>
      <c r="TFG2" s="333"/>
      <c r="TFH2" s="333"/>
      <c r="TFI2" s="333"/>
      <c r="TFJ2" s="333"/>
      <c r="TFK2" s="333"/>
      <c r="TFL2" s="333"/>
      <c r="TFM2" s="333"/>
      <c r="TFN2" s="333"/>
      <c r="TFO2" s="333"/>
      <c r="TFP2" s="333"/>
      <c r="TFQ2" s="333"/>
      <c r="TFR2" s="333"/>
      <c r="TFS2" s="333"/>
      <c r="TFT2" s="333"/>
      <c r="TFU2" s="333"/>
      <c r="TFV2" s="333"/>
      <c r="TFW2" s="333"/>
      <c r="TFX2" s="333"/>
      <c r="TFY2" s="333"/>
      <c r="TFZ2" s="333"/>
      <c r="TGA2" s="333"/>
      <c r="TGB2" s="333"/>
      <c r="TGC2" s="333"/>
      <c r="TGD2" s="333"/>
      <c r="TGE2" s="333"/>
      <c r="TGF2" s="333"/>
      <c r="TGG2" s="333"/>
      <c r="TGH2" s="333"/>
      <c r="TGI2" s="333"/>
      <c r="TGJ2" s="333"/>
      <c r="TGK2" s="333"/>
      <c r="TGL2" s="333"/>
      <c r="TGM2" s="333"/>
      <c r="TGN2" s="333"/>
      <c r="TGO2" s="333"/>
      <c r="TGP2" s="333"/>
      <c r="TGQ2" s="333"/>
      <c r="TGR2" s="333"/>
      <c r="TGS2" s="333"/>
      <c r="TGT2" s="333"/>
      <c r="TGU2" s="333"/>
      <c r="TGV2" s="333"/>
      <c r="TGW2" s="333"/>
      <c r="TGX2" s="333"/>
      <c r="TGY2" s="333"/>
      <c r="TGZ2" s="333"/>
      <c r="THA2" s="333"/>
      <c r="THB2" s="333"/>
      <c r="THC2" s="333"/>
      <c r="THD2" s="333"/>
      <c r="THE2" s="333"/>
      <c r="THF2" s="333"/>
      <c r="THG2" s="333"/>
      <c r="THH2" s="333"/>
      <c r="THI2" s="333"/>
      <c r="THJ2" s="333"/>
      <c r="THK2" s="333"/>
      <c r="THL2" s="333"/>
      <c r="THM2" s="333"/>
      <c r="THN2" s="333"/>
      <c r="THO2" s="333"/>
      <c r="THP2" s="333"/>
      <c r="THQ2" s="333"/>
      <c r="THR2" s="333"/>
      <c r="THS2" s="333"/>
      <c r="THT2" s="333"/>
      <c r="THU2" s="333"/>
      <c r="THV2" s="333"/>
      <c r="THW2" s="333"/>
      <c r="THX2" s="333"/>
      <c r="THY2" s="333"/>
      <c r="THZ2" s="333"/>
      <c r="TIA2" s="333"/>
      <c r="TIB2" s="333"/>
      <c r="TIC2" s="333"/>
      <c r="TID2" s="333"/>
      <c r="TIE2" s="333"/>
      <c r="TIF2" s="333"/>
      <c r="TIG2" s="333"/>
      <c r="TIH2" s="333"/>
      <c r="TII2" s="333"/>
      <c r="TIJ2" s="333"/>
      <c r="TIK2" s="333"/>
      <c r="TIL2" s="333"/>
      <c r="TIM2" s="333"/>
      <c r="TIN2" s="333"/>
      <c r="TIO2" s="333"/>
      <c r="TIP2" s="333"/>
      <c r="TIQ2" s="333"/>
      <c r="TIR2" s="333"/>
      <c r="TIS2" s="333"/>
      <c r="TIT2" s="333"/>
      <c r="TIU2" s="333"/>
      <c r="TIV2" s="333"/>
      <c r="TIW2" s="333"/>
      <c r="TIX2" s="333"/>
      <c r="TIY2" s="333"/>
      <c r="TIZ2" s="333"/>
      <c r="TJA2" s="333"/>
      <c r="TJB2" s="333"/>
      <c r="TJC2" s="333"/>
      <c r="TJD2" s="333"/>
      <c r="TJE2" s="333"/>
      <c r="TJF2" s="333"/>
      <c r="TJG2" s="333"/>
      <c r="TJH2" s="333"/>
      <c r="TJI2" s="333"/>
      <c r="TJJ2" s="333"/>
      <c r="TJK2" s="333"/>
      <c r="TJL2" s="333"/>
      <c r="TJM2" s="333"/>
      <c r="TJN2" s="333"/>
      <c r="TJO2" s="333"/>
      <c r="TJP2" s="333"/>
      <c r="TJQ2" s="333"/>
      <c r="TJR2" s="333"/>
      <c r="TJS2" s="333"/>
      <c r="TJT2" s="333"/>
      <c r="TJU2" s="333"/>
      <c r="TJV2" s="333"/>
      <c r="TJW2" s="333"/>
      <c r="TJX2" s="333"/>
      <c r="TJY2" s="333"/>
      <c r="TJZ2" s="333"/>
      <c r="TKA2" s="333"/>
      <c r="TKB2" s="333"/>
      <c r="TKC2" s="333"/>
      <c r="TKD2" s="333"/>
      <c r="TKE2" s="333"/>
      <c r="TKF2" s="333"/>
      <c r="TKG2" s="333"/>
      <c r="TKH2" s="333"/>
      <c r="TKI2" s="333"/>
      <c r="TKJ2" s="333"/>
      <c r="TKK2" s="333"/>
      <c r="TKL2" s="333"/>
      <c r="TKM2" s="333"/>
      <c r="TKN2" s="333"/>
      <c r="TKO2" s="333"/>
      <c r="TKP2" s="333"/>
      <c r="TKQ2" s="333"/>
      <c r="TKR2" s="333"/>
      <c r="TKS2" s="333"/>
      <c r="TKT2" s="333"/>
      <c r="TKU2" s="333"/>
      <c r="TKV2" s="333"/>
      <c r="TKW2" s="333"/>
      <c r="TKX2" s="333"/>
      <c r="TKY2" s="333"/>
      <c r="TKZ2" s="333"/>
      <c r="TLA2" s="333"/>
      <c r="TLB2" s="333"/>
      <c r="TLC2" s="333"/>
      <c r="TLD2" s="333"/>
      <c r="TLE2" s="333"/>
      <c r="TLF2" s="333"/>
      <c r="TLG2" s="333"/>
      <c r="TLH2" s="333"/>
      <c r="TLI2" s="333"/>
      <c r="TLJ2" s="333"/>
      <c r="TLK2" s="333"/>
      <c r="TLL2" s="333"/>
      <c r="TLM2" s="333"/>
      <c r="TLN2" s="333"/>
      <c r="TLO2" s="333"/>
      <c r="TLP2" s="333"/>
      <c r="TLQ2" s="333"/>
      <c r="TLR2" s="333"/>
      <c r="TLS2" s="333"/>
      <c r="TLT2" s="333"/>
      <c r="TLU2" s="333"/>
      <c r="TLV2" s="333"/>
      <c r="TLW2" s="333"/>
      <c r="TLX2" s="333"/>
      <c r="TLY2" s="333"/>
      <c r="TLZ2" s="333"/>
      <c r="TMA2" s="333"/>
      <c r="TMB2" s="333"/>
      <c r="TMC2" s="333"/>
      <c r="TMD2" s="333"/>
      <c r="TME2" s="333"/>
      <c r="TMF2" s="333"/>
      <c r="TMG2" s="333"/>
      <c r="TMH2" s="333"/>
      <c r="TMI2" s="333"/>
      <c r="TMJ2" s="333"/>
      <c r="TMK2" s="333"/>
      <c r="TML2" s="333"/>
      <c r="TMM2" s="333"/>
      <c r="TMN2" s="333"/>
      <c r="TMO2" s="333"/>
      <c r="TMP2" s="333"/>
      <c r="TMQ2" s="333"/>
      <c r="TMR2" s="333"/>
      <c r="TMS2" s="333"/>
      <c r="TMT2" s="333"/>
      <c r="TMU2" s="333"/>
      <c r="TMV2" s="333"/>
      <c r="TMW2" s="333"/>
      <c r="TMX2" s="333"/>
      <c r="TMY2" s="333"/>
      <c r="TMZ2" s="333"/>
      <c r="TNA2" s="333"/>
      <c r="TNB2" s="333"/>
      <c r="TNC2" s="333"/>
      <c r="TND2" s="333"/>
      <c r="TNE2" s="333"/>
      <c r="TNF2" s="333"/>
      <c r="TNG2" s="333"/>
      <c r="TNH2" s="333"/>
      <c r="TNI2" s="333"/>
      <c r="TNJ2" s="333"/>
      <c r="TNK2" s="333"/>
      <c r="TNL2" s="333"/>
      <c r="TNM2" s="333"/>
      <c r="TNN2" s="333"/>
      <c r="TNO2" s="333"/>
      <c r="TNP2" s="333"/>
      <c r="TNQ2" s="333"/>
      <c r="TNR2" s="333"/>
      <c r="TNS2" s="333"/>
      <c r="TNT2" s="333"/>
      <c r="TNU2" s="333"/>
      <c r="TNV2" s="333"/>
      <c r="TNW2" s="333"/>
      <c r="TNX2" s="333"/>
      <c r="TNY2" s="333"/>
      <c r="TNZ2" s="333"/>
      <c r="TOA2" s="333"/>
      <c r="TOB2" s="333"/>
      <c r="TOC2" s="333"/>
      <c r="TOD2" s="333"/>
      <c r="TOE2" s="333"/>
      <c r="TOF2" s="333"/>
      <c r="TOG2" s="333"/>
      <c r="TOH2" s="333"/>
      <c r="TOI2" s="333"/>
      <c r="TOJ2" s="333"/>
      <c r="TOK2" s="333"/>
      <c r="TOL2" s="333"/>
      <c r="TOM2" s="333"/>
      <c r="TON2" s="333"/>
      <c r="TOO2" s="333"/>
      <c r="TOP2" s="333"/>
      <c r="TOQ2" s="333"/>
      <c r="TOR2" s="333"/>
      <c r="TOS2" s="333"/>
      <c r="TOT2" s="333"/>
      <c r="TOU2" s="333"/>
      <c r="TOV2" s="333"/>
      <c r="TOW2" s="333"/>
      <c r="TOX2" s="333"/>
      <c r="TOY2" s="333"/>
      <c r="TOZ2" s="333"/>
      <c r="TPA2" s="333"/>
      <c r="TPB2" s="333"/>
      <c r="TPC2" s="333"/>
      <c r="TPD2" s="333"/>
      <c r="TPE2" s="333"/>
      <c r="TPF2" s="333"/>
      <c r="TPG2" s="333"/>
      <c r="TPH2" s="333"/>
      <c r="TPI2" s="333"/>
      <c r="TPJ2" s="333"/>
      <c r="TPK2" s="333"/>
      <c r="TPL2" s="333"/>
      <c r="TPM2" s="333"/>
      <c r="TPN2" s="333"/>
      <c r="TPO2" s="333"/>
      <c r="TPP2" s="333"/>
      <c r="TPQ2" s="333"/>
      <c r="TPR2" s="333"/>
      <c r="TPS2" s="333"/>
      <c r="TPT2" s="333"/>
      <c r="TPU2" s="333"/>
      <c r="TPV2" s="333"/>
      <c r="TPW2" s="333"/>
      <c r="TPX2" s="333"/>
      <c r="TPY2" s="333"/>
      <c r="TPZ2" s="333"/>
      <c r="TQA2" s="333"/>
      <c r="TQB2" s="333"/>
      <c r="TQC2" s="333"/>
      <c r="TQD2" s="333"/>
      <c r="TQE2" s="333"/>
      <c r="TQF2" s="333"/>
      <c r="TQG2" s="333"/>
      <c r="TQH2" s="333"/>
      <c r="TQI2" s="333"/>
      <c r="TQJ2" s="333"/>
      <c r="TQK2" s="333"/>
      <c r="TQL2" s="333"/>
      <c r="TQM2" s="333"/>
      <c r="TQN2" s="333"/>
      <c r="TQO2" s="333"/>
      <c r="TQP2" s="333"/>
      <c r="TQQ2" s="333"/>
      <c r="TQR2" s="333"/>
      <c r="TQS2" s="333"/>
      <c r="TQT2" s="333"/>
      <c r="TQU2" s="333"/>
      <c r="TQV2" s="333"/>
      <c r="TQW2" s="333"/>
      <c r="TQX2" s="333"/>
      <c r="TQY2" s="333"/>
      <c r="TQZ2" s="333"/>
      <c r="TRA2" s="333"/>
      <c r="TRB2" s="333"/>
      <c r="TRC2" s="333"/>
      <c r="TRD2" s="333"/>
      <c r="TRE2" s="333"/>
      <c r="TRF2" s="333"/>
      <c r="TRG2" s="333"/>
      <c r="TRH2" s="333"/>
      <c r="TRI2" s="333"/>
      <c r="TRJ2" s="333"/>
      <c r="TRK2" s="333"/>
      <c r="TRL2" s="333"/>
      <c r="TRM2" s="333"/>
      <c r="TRN2" s="333"/>
      <c r="TRO2" s="333"/>
      <c r="TRP2" s="333"/>
      <c r="TRQ2" s="333"/>
      <c r="TRR2" s="333"/>
      <c r="TRS2" s="333"/>
      <c r="TRT2" s="333"/>
      <c r="TRU2" s="333"/>
      <c r="TRV2" s="333"/>
      <c r="TRW2" s="333"/>
      <c r="TRX2" s="333"/>
      <c r="TRY2" s="333"/>
      <c r="TRZ2" s="333"/>
      <c r="TSA2" s="333"/>
      <c r="TSB2" s="333"/>
      <c r="TSC2" s="333"/>
      <c r="TSD2" s="333"/>
      <c r="TSE2" s="333"/>
      <c r="TSF2" s="333"/>
      <c r="TSG2" s="333"/>
      <c r="TSH2" s="333"/>
      <c r="TSI2" s="333"/>
      <c r="TSJ2" s="333"/>
      <c r="TSK2" s="333"/>
      <c r="TSL2" s="333"/>
      <c r="TSM2" s="333"/>
      <c r="TSN2" s="333"/>
      <c r="TSO2" s="333"/>
      <c r="TSP2" s="333"/>
      <c r="TSQ2" s="333"/>
      <c r="TSR2" s="333"/>
      <c r="TSS2" s="333"/>
      <c r="TST2" s="333"/>
      <c r="TSU2" s="333"/>
      <c r="TSV2" s="333"/>
      <c r="TSW2" s="333"/>
      <c r="TSX2" s="333"/>
      <c r="TSY2" s="333"/>
      <c r="TSZ2" s="333"/>
      <c r="TTA2" s="333"/>
      <c r="TTB2" s="333"/>
      <c r="TTC2" s="333"/>
      <c r="TTD2" s="333"/>
      <c r="TTE2" s="333"/>
      <c r="TTF2" s="333"/>
      <c r="TTG2" s="333"/>
      <c r="TTH2" s="333"/>
      <c r="TTI2" s="333"/>
      <c r="TTJ2" s="333"/>
      <c r="TTK2" s="333"/>
      <c r="TTL2" s="333"/>
      <c r="TTM2" s="333"/>
      <c r="TTN2" s="333"/>
      <c r="TTO2" s="333"/>
      <c r="TTP2" s="333"/>
      <c r="TTQ2" s="333"/>
      <c r="TTR2" s="333"/>
      <c r="TTS2" s="333"/>
      <c r="TTT2" s="333"/>
      <c r="TTU2" s="333"/>
      <c r="TTV2" s="333"/>
      <c r="TTW2" s="333"/>
      <c r="TTX2" s="333"/>
      <c r="TTY2" s="333"/>
      <c r="TTZ2" s="333"/>
      <c r="TUA2" s="333"/>
      <c r="TUB2" s="333"/>
      <c r="TUC2" s="333"/>
      <c r="TUD2" s="333"/>
      <c r="TUE2" s="333"/>
      <c r="TUF2" s="333"/>
      <c r="TUG2" s="333"/>
      <c r="TUH2" s="333"/>
      <c r="TUI2" s="333"/>
      <c r="TUJ2" s="333"/>
      <c r="TUK2" s="333"/>
      <c r="TUL2" s="333"/>
      <c r="TUM2" s="333"/>
      <c r="TUN2" s="333"/>
      <c r="TUO2" s="333"/>
      <c r="TUP2" s="333"/>
      <c r="TUQ2" s="333"/>
      <c r="TUR2" s="333"/>
      <c r="TUS2" s="333"/>
      <c r="TUT2" s="333"/>
      <c r="TUU2" s="333"/>
      <c r="TUV2" s="333"/>
      <c r="TUW2" s="333"/>
      <c r="TUX2" s="333"/>
      <c r="TUY2" s="333"/>
      <c r="TUZ2" s="333"/>
      <c r="TVA2" s="333"/>
      <c r="TVB2" s="333"/>
      <c r="TVC2" s="333"/>
      <c r="TVD2" s="333"/>
      <c r="TVE2" s="333"/>
      <c r="TVF2" s="333"/>
      <c r="TVG2" s="333"/>
      <c r="TVH2" s="333"/>
      <c r="TVI2" s="333"/>
      <c r="TVJ2" s="333"/>
      <c r="TVK2" s="333"/>
      <c r="TVL2" s="333"/>
      <c r="TVM2" s="333"/>
      <c r="TVN2" s="333"/>
      <c r="TVO2" s="333"/>
      <c r="TVP2" s="333"/>
      <c r="TVQ2" s="333"/>
      <c r="TVR2" s="333"/>
      <c r="TVS2" s="333"/>
      <c r="TVT2" s="333"/>
      <c r="TVU2" s="333"/>
      <c r="TVV2" s="333"/>
      <c r="TVW2" s="333"/>
      <c r="TVX2" s="333"/>
      <c r="TVY2" s="333"/>
      <c r="TVZ2" s="333"/>
      <c r="TWA2" s="333"/>
      <c r="TWB2" s="333"/>
      <c r="TWC2" s="333"/>
      <c r="TWD2" s="333"/>
      <c r="TWE2" s="333"/>
      <c r="TWF2" s="333"/>
      <c r="TWG2" s="333"/>
      <c r="TWH2" s="333"/>
      <c r="TWI2" s="333"/>
      <c r="TWJ2" s="333"/>
      <c r="TWK2" s="333"/>
      <c r="TWL2" s="333"/>
      <c r="TWM2" s="333"/>
      <c r="TWN2" s="333"/>
      <c r="TWO2" s="333"/>
      <c r="TWP2" s="333"/>
      <c r="TWQ2" s="333"/>
      <c r="TWR2" s="333"/>
      <c r="TWS2" s="333"/>
      <c r="TWT2" s="333"/>
      <c r="TWU2" s="333"/>
      <c r="TWV2" s="333"/>
      <c r="TWW2" s="333"/>
      <c r="TWX2" s="333"/>
      <c r="TWY2" s="333"/>
      <c r="TWZ2" s="333"/>
      <c r="TXA2" s="333"/>
      <c r="TXB2" s="333"/>
      <c r="TXC2" s="333"/>
      <c r="TXD2" s="333"/>
      <c r="TXE2" s="333"/>
      <c r="TXF2" s="333"/>
      <c r="TXG2" s="333"/>
      <c r="TXH2" s="333"/>
      <c r="TXI2" s="333"/>
      <c r="TXJ2" s="333"/>
      <c r="TXK2" s="333"/>
      <c r="TXL2" s="333"/>
      <c r="TXM2" s="333"/>
      <c r="TXN2" s="333"/>
      <c r="TXO2" s="333"/>
      <c r="TXP2" s="333"/>
      <c r="TXQ2" s="333"/>
      <c r="TXR2" s="333"/>
      <c r="TXS2" s="333"/>
      <c r="TXT2" s="333"/>
      <c r="TXU2" s="333"/>
      <c r="TXV2" s="333"/>
      <c r="TXW2" s="333"/>
      <c r="TXX2" s="333"/>
      <c r="TXY2" s="333"/>
      <c r="TXZ2" s="333"/>
      <c r="TYA2" s="333"/>
      <c r="TYB2" s="333"/>
      <c r="TYC2" s="333"/>
      <c r="TYD2" s="333"/>
      <c r="TYE2" s="333"/>
      <c r="TYF2" s="333"/>
      <c r="TYG2" s="333"/>
      <c r="TYH2" s="333"/>
      <c r="TYI2" s="333"/>
      <c r="TYJ2" s="333"/>
      <c r="TYK2" s="333"/>
      <c r="TYL2" s="333"/>
      <c r="TYM2" s="333"/>
      <c r="TYN2" s="333"/>
      <c r="TYO2" s="333"/>
      <c r="TYP2" s="333"/>
      <c r="TYQ2" s="333"/>
      <c r="TYR2" s="333"/>
      <c r="TYS2" s="333"/>
      <c r="TYT2" s="333"/>
      <c r="TYU2" s="333"/>
      <c r="TYV2" s="333"/>
      <c r="TYW2" s="333"/>
      <c r="TYX2" s="333"/>
      <c r="TYY2" s="333"/>
      <c r="TYZ2" s="333"/>
      <c r="TZA2" s="333"/>
      <c r="TZB2" s="333"/>
      <c r="TZC2" s="333"/>
      <c r="TZD2" s="333"/>
      <c r="TZE2" s="333"/>
      <c r="TZF2" s="333"/>
      <c r="TZG2" s="333"/>
      <c r="TZH2" s="333"/>
      <c r="TZI2" s="333"/>
      <c r="TZJ2" s="333"/>
      <c r="TZK2" s="333"/>
      <c r="TZL2" s="333"/>
      <c r="TZM2" s="333"/>
      <c r="TZN2" s="333"/>
      <c r="TZO2" s="333"/>
      <c r="TZP2" s="333"/>
      <c r="TZQ2" s="333"/>
      <c r="TZR2" s="333"/>
      <c r="TZS2" s="333"/>
      <c r="TZT2" s="333"/>
      <c r="TZU2" s="333"/>
      <c r="TZV2" s="333"/>
      <c r="TZW2" s="333"/>
      <c r="TZX2" s="333"/>
      <c r="TZY2" s="333"/>
      <c r="TZZ2" s="333"/>
      <c r="UAA2" s="333"/>
      <c r="UAB2" s="333"/>
      <c r="UAC2" s="333"/>
      <c r="UAD2" s="333"/>
      <c r="UAE2" s="333"/>
      <c r="UAF2" s="333"/>
      <c r="UAG2" s="333"/>
      <c r="UAH2" s="333"/>
      <c r="UAI2" s="333"/>
      <c r="UAJ2" s="333"/>
      <c r="UAK2" s="333"/>
      <c r="UAL2" s="333"/>
      <c r="UAM2" s="333"/>
      <c r="UAN2" s="333"/>
      <c r="UAO2" s="333"/>
      <c r="UAP2" s="333"/>
      <c r="UAQ2" s="333"/>
      <c r="UAR2" s="333"/>
      <c r="UAS2" s="333"/>
      <c r="UAT2" s="333"/>
      <c r="UAU2" s="333"/>
      <c r="UAV2" s="333"/>
      <c r="UAW2" s="333"/>
      <c r="UAX2" s="333"/>
      <c r="UAY2" s="333"/>
      <c r="UAZ2" s="333"/>
      <c r="UBA2" s="333"/>
      <c r="UBB2" s="333"/>
      <c r="UBC2" s="333"/>
      <c r="UBD2" s="333"/>
      <c r="UBE2" s="333"/>
      <c r="UBF2" s="333"/>
      <c r="UBG2" s="333"/>
      <c r="UBH2" s="333"/>
      <c r="UBI2" s="333"/>
      <c r="UBJ2" s="333"/>
      <c r="UBK2" s="333"/>
      <c r="UBL2" s="333"/>
      <c r="UBM2" s="333"/>
      <c r="UBN2" s="333"/>
      <c r="UBO2" s="333"/>
      <c r="UBP2" s="333"/>
      <c r="UBQ2" s="333"/>
      <c r="UBR2" s="333"/>
      <c r="UBS2" s="333"/>
      <c r="UBT2" s="333"/>
      <c r="UBU2" s="333"/>
      <c r="UBV2" s="333"/>
      <c r="UBW2" s="333"/>
      <c r="UBX2" s="333"/>
      <c r="UBY2" s="333"/>
      <c r="UBZ2" s="333"/>
      <c r="UCA2" s="333"/>
      <c r="UCB2" s="333"/>
      <c r="UCC2" s="333"/>
      <c r="UCD2" s="333"/>
      <c r="UCE2" s="333"/>
      <c r="UCF2" s="333"/>
      <c r="UCG2" s="333"/>
      <c r="UCH2" s="333"/>
      <c r="UCI2" s="333"/>
      <c r="UCJ2" s="333"/>
      <c r="UCK2" s="333"/>
      <c r="UCL2" s="333"/>
      <c r="UCM2" s="333"/>
      <c r="UCN2" s="333"/>
      <c r="UCO2" s="333"/>
      <c r="UCP2" s="333"/>
      <c r="UCQ2" s="333"/>
      <c r="UCR2" s="333"/>
      <c r="UCS2" s="333"/>
      <c r="UCT2" s="333"/>
      <c r="UCU2" s="333"/>
      <c r="UCV2" s="333"/>
      <c r="UCW2" s="333"/>
      <c r="UCX2" s="333"/>
      <c r="UCY2" s="333"/>
      <c r="UCZ2" s="333"/>
      <c r="UDA2" s="333"/>
      <c r="UDB2" s="333"/>
      <c r="UDC2" s="333"/>
      <c r="UDD2" s="333"/>
      <c r="UDE2" s="333"/>
      <c r="UDF2" s="333"/>
      <c r="UDG2" s="333"/>
      <c r="UDH2" s="333"/>
      <c r="UDI2" s="333"/>
      <c r="UDJ2" s="333"/>
      <c r="UDK2" s="333"/>
      <c r="UDL2" s="333"/>
      <c r="UDM2" s="333"/>
      <c r="UDN2" s="333"/>
      <c r="UDO2" s="333"/>
      <c r="UDP2" s="333"/>
      <c r="UDQ2" s="333"/>
      <c r="UDR2" s="333"/>
      <c r="UDS2" s="333"/>
      <c r="UDT2" s="333"/>
      <c r="UDU2" s="333"/>
      <c r="UDV2" s="333"/>
      <c r="UDW2" s="333"/>
      <c r="UDX2" s="333"/>
      <c r="UDY2" s="333"/>
      <c r="UDZ2" s="333"/>
      <c r="UEA2" s="333"/>
      <c r="UEB2" s="333"/>
      <c r="UEC2" s="333"/>
      <c r="UED2" s="333"/>
      <c r="UEE2" s="333"/>
      <c r="UEF2" s="333"/>
      <c r="UEG2" s="333"/>
      <c r="UEH2" s="333"/>
      <c r="UEI2" s="333"/>
      <c r="UEJ2" s="333"/>
      <c r="UEK2" s="333"/>
      <c r="UEL2" s="333"/>
      <c r="UEM2" s="333"/>
      <c r="UEN2" s="333"/>
      <c r="UEO2" s="333"/>
      <c r="UEP2" s="333"/>
      <c r="UEQ2" s="333"/>
      <c r="UER2" s="333"/>
      <c r="UES2" s="333"/>
      <c r="UET2" s="333"/>
      <c r="UEU2" s="333"/>
      <c r="UEV2" s="333"/>
      <c r="UEW2" s="333"/>
      <c r="UEX2" s="333"/>
      <c r="UEY2" s="333"/>
      <c r="UEZ2" s="333"/>
      <c r="UFA2" s="333"/>
      <c r="UFB2" s="333"/>
      <c r="UFC2" s="333"/>
      <c r="UFD2" s="333"/>
      <c r="UFE2" s="333"/>
      <c r="UFF2" s="333"/>
      <c r="UFG2" s="333"/>
      <c r="UFH2" s="333"/>
      <c r="UFI2" s="333"/>
      <c r="UFJ2" s="333"/>
      <c r="UFK2" s="333"/>
      <c r="UFL2" s="333"/>
      <c r="UFM2" s="333"/>
      <c r="UFN2" s="333"/>
      <c r="UFO2" s="333"/>
      <c r="UFP2" s="333"/>
      <c r="UFQ2" s="333"/>
      <c r="UFR2" s="333"/>
      <c r="UFS2" s="333"/>
      <c r="UFT2" s="333"/>
      <c r="UFU2" s="333"/>
      <c r="UFV2" s="333"/>
      <c r="UFW2" s="333"/>
      <c r="UFX2" s="333"/>
      <c r="UFY2" s="333"/>
      <c r="UFZ2" s="333"/>
      <c r="UGA2" s="333"/>
      <c r="UGB2" s="333"/>
      <c r="UGC2" s="333"/>
      <c r="UGD2" s="333"/>
      <c r="UGE2" s="333"/>
      <c r="UGF2" s="333"/>
      <c r="UGG2" s="333"/>
      <c r="UGH2" s="333"/>
      <c r="UGI2" s="333"/>
      <c r="UGJ2" s="333"/>
      <c r="UGK2" s="333"/>
      <c r="UGL2" s="333"/>
      <c r="UGM2" s="333"/>
      <c r="UGN2" s="333"/>
      <c r="UGO2" s="333"/>
      <c r="UGP2" s="333"/>
      <c r="UGQ2" s="333"/>
      <c r="UGR2" s="333"/>
      <c r="UGS2" s="333"/>
      <c r="UGT2" s="333"/>
      <c r="UGU2" s="333"/>
      <c r="UGV2" s="333"/>
      <c r="UGW2" s="333"/>
      <c r="UGX2" s="333"/>
      <c r="UGY2" s="333"/>
      <c r="UGZ2" s="333"/>
      <c r="UHA2" s="333"/>
      <c r="UHB2" s="333"/>
      <c r="UHC2" s="333"/>
      <c r="UHD2" s="333"/>
      <c r="UHE2" s="333"/>
      <c r="UHF2" s="333"/>
      <c r="UHG2" s="333"/>
      <c r="UHH2" s="333"/>
      <c r="UHI2" s="333"/>
      <c r="UHJ2" s="333"/>
      <c r="UHK2" s="333"/>
      <c r="UHL2" s="333"/>
      <c r="UHM2" s="333"/>
      <c r="UHN2" s="333"/>
      <c r="UHO2" s="333"/>
      <c r="UHP2" s="333"/>
      <c r="UHQ2" s="333"/>
      <c r="UHR2" s="333"/>
      <c r="UHS2" s="333"/>
      <c r="UHT2" s="333"/>
      <c r="UHU2" s="333"/>
      <c r="UHV2" s="333"/>
      <c r="UHW2" s="333"/>
      <c r="UHX2" s="333"/>
      <c r="UHY2" s="333"/>
      <c r="UHZ2" s="333"/>
      <c r="UIA2" s="333"/>
      <c r="UIB2" s="333"/>
      <c r="UIC2" s="333"/>
      <c r="UID2" s="333"/>
      <c r="UIE2" s="333"/>
      <c r="UIF2" s="333"/>
      <c r="UIG2" s="333"/>
      <c r="UIH2" s="333"/>
      <c r="UII2" s="333"/>
      <c r="UIJ2" s="333"/>
      <c r="UIK2" s="333"/>
      <c r="UIL2" s="333"/>
      <c r="UIM2" s="333"/>
      <c r="UIN2" s="333"/>
      <c r="UIO2" s="333"/>
      <c r="UIP2" s="333"/>
      <c r="UIQ2" s="333"/>
      <c r="UIR2" s="333"/>
      <c r="UIS2" s="333"/>
      <c r="UIT2" s="333"/>
      <c r="UIU2" s="333"/>
      <c r="UIV2" s="333"/>
      <c r="UIW2" s="333"/>
      <c r="UIX2" s="333"/>
      <c r="UIY2" s="333"/>
      <c r="UIZ2" s="333"/>
      <c r="UJA2" s="333"/>
      <c r="UJB2" s="333"/>
      <c r="UJC2" s="333"/>
      <c r="UJD2" s="333"/>
      <c r="UJE2" s="333"/>
      <c r="UJF2" s="333"/>
      <c r="UJG2" s="333"/>
      <c r="UJH2" s="333"/>
      <c r="UJI2" s="333"/>
      <c r="UJJ2" s="333"/>
      <c r="UJK2" s="333"/>
      <c r="UJL2" s="333"/>
      <c r="UJM2" s="333"/>
      <c r="UJN2" s="333"/>
      <c r="UJO2" s="333"/>
      <c r="UJP2" s="333"/>
      <c r="UJQ2" s="333"/>
      <c r="UJR2" s="333"/>
      <c r="UJS2" s="333"/>
      <c r="UJT2" s="333"/>
      <c r="UJU2" s="333"/>
      <c r="UJV2" s="333"/>
      <c r="UJW2" s="333"/>
      <c r="UJX2" s="333"/>
      <c r="UJY2" s="333"/>
      <c r="UJZ2" s="333"/>
      <c r="UKA2" s="333"/>
      <c r="UKB2" s="333"/>
      <c r="UKC2" s="333"/>
      <c r="UKD2" s="333"/>
      <c r="UKE2" s="333"/>
      <c r="UKF2" s="333"/>
      <c r="UKG2" s="333"/>
      <c r="UKH2" s="333"/>
      <c r="UKI2" s="333"/>
      <c r="UKJ2" s="333"/>
      <c r="UKK2" s="333"/>
      <c r="UKL2" s="333"/>
      <c r="UKM2" s="333"/>
      <c r="UKN2" s="333"/>
      <c r="UKO2" s="333"/>
      <c r="UKP2" s="333"/>
      <c r="UKQ2" s="333"/>
      <c r="UKR2" s="333"/>
      <c r="UKS2" s="333"/>
      <c r="UKT2" s="333"/>
      <c r="UKU2" s="333"/>
      <c r="UKV2" s="333"/>
      <c r="UKW2" s="333"/>
      <c r="UKX2" s="333"/>
      <c r="UKY2" s="333"/>
      <c r="UKZ2" s="333"/>
      <c r="ULA2" s="333"/>
      <c r="ULB2" s="333"/>
      <c r="ULC2" s="333"/>
      <c r="ULD2" s="333"/>
      <c r="ULE2" s="333"/>
      <c r="ULF2" s="333"/>
      <c r="ULG2" s="333"/>
      <c r="ULH2" s="333"/>
      <c r="ULI2" s="333"/>
      <c r="ULJ2" s="333"/>
      <c r="ULK2" s="333"/>
      <c r="ULL2" s="333"/>
      <c r="ULM2" s="333"/>
      <c r="ULN2" s="333"/>
      <c r="ULO2" s="333"/>
      <c r="ULP2" s="333"/>
      <c r="ULQ2" s="333"/>
      <c r="ULR2" s="333"/>
      <c r="ULS2" s="333"/>
      <c r="ULT2" s="333"/>
      <c r="ULU2" s="333"/>
      <c r="ULV2" s="333"/>
      <c r="ULW2" s="333"/>
      <c r="ULX2" s="333"/>
      <c r="ULY2" s="333"/>
      <c r="ULZ2" s="333"/>
      <c r="UMA2" s="333"/>
      <c r="UMB2" s="333"/>
      <c r="UMC2" s="333"/>
      <c r="UMD2" s="333"/>
      <c r="UME2" s="333"/>
      <c r="UMF2" s="333"/>
      <c r="UMG2" s="333"/>
      <c r="UMH2" s="333"/>
      <c r="UMI2" s="333"/>
      <c r="UMJ2" s="333"/>
      <c r="UMK2" s="333"/>
      <c r="UML2" s="333"/>
      <c r="UMM2" s="333"/>
      <c r="UMN2" s="333"/>
      <c r="UMO2" s="333"/>
      <c r="UMP2" s="333"/>
      <c r="UMQ2" s="333"/>
      <c r="UMR2" s="333"/>
      <c r="UMS2" s="333"/>
      <c r="UMT2" s="333"/>
      <c r="UMU2" s="333"/>
      <c r="UMV2" s="333"/>
      <c r="UMW2" s="333"/>
      <c r="UMX2" s="333"/>
      <c r="UMY2" s="333"/>
      <c r="UMZ2" s="333"/>
      <c r="UNA2" s="333"/>
      <c r="UNB2" s="333"/>
      <c r="UNC2" s="333"/>
      <c r="UND2" s="333"/>
      <c r="UNE2" s="333"/>
      <c r="UNF2" s="333"/>
      <c r="UNG2" s="333"/>
      <c r="UNH2" s="333"/>
      <c r="UNI2" s="333"/>
      <c r="UNJ2" s="333"/>
      <c r="UNK2" s="333"/>
      <c r="UNL2" s="333"/>
      <c r="UNM2" s="333"/>
      <c r="UNN2" s="333"/>
      <c r="UNO2" s="333"/>
      <c r="UNP2" s="333"/>
      <c r="UNQ2" s="333"/>
      <c r="UNR2" s="333"/>
      <c r="UNS2" s="333"/>
      <c r="UNT2" s="333"/>
      <c r="UNU2" s="333"/>
      <c r="UNV2" s="333"/>
      <c r="UNW2" s="333"/>
      <c r="UNX2" s="333"/>
      <c r="UNY2" s="333"/>
      <c r="UNZ2" s="333"/>
      <c r="UOA2" s="333"/>
      <c r="UOB2" s="333"/>
      <c r="UOC2" s="333"/>
      <c r="UOD2" s="333"/>
      <c r="UOE2" s="333"/>
      <c r="UOF2" s="333"/>
      <c r="UOG2" s="333"/>
      <c r="UOH2" s="333"/>
      <c r="UOI2" s="333"/>
      <c r="UOJ2" s="333"/>
      <c r="UOK2" s="333"/>
      <c r="UOL2" s="333"/>
      <c r="UOM2" s="333"/>
      <c r="UON2" s="333"/>
      <c r="UOO2" s="333"/>
      <c r="UOP2" s="333"/>
      <c r="UOQ2" s="333"/>
      <c r="UOR2" s="333"/>
      <c r="UOS2" s="333"/>
      <c r="UOT2" s="333"/>
      <c r="UOU2" s="333"/>
      <c r="UOV2" s="333"/>
      <c r="UOW2" s="333"/>
      <c r="UOX2" s="333"/>
      <c r="UOY2" s="333"/>
      <c r="UOZ2" s="333"/>
      <c r="UPA2" s="333"/>
      <c r="UPB2" s="333"/>
      <c r="UPC2" s="333"/>
      <c r="UPD2" s="333"/>
      <c r="UPE2" s="333"/>
      <c r="UPF2" s="333"/>
      <c r="UPG2" s="333"/>
      <c r="UPH2" s="333"/>
      <c r="UPI2" s="333"/>
      <c r="UPJ2" s="333"/>
      <c r="UPK2" s="333"/>
      <c r="UPL2" s="333"/>
      <c r="UPM2" s="333"/>
      <c r="UPN2" s="333"/>
      <c r="UPO2" s="333"/>
      <c r="UPP2" s="333"/>
      <c r="UPQ2" s="333"/>
      <c r="UPR2" s="333"/>
      <c r="UPS2" s="333"/>
      <c r="UPT2" s="333"/>
      <c r="UPU2" s="333"/>
      <c r="UPV2" s="333"/>
      <c r="UPW2" s="333"/>
      <c r="UPX2" s="333"/>
      <c r="UPY2" s="333"/>
      <c r="UPZ2" s="333"/>
      <c r="UQA2" s="333"/>
      <c r="UQB2" s="333"/>
      <c r="UQC2" s="333"/>
      <c r="UQD2" s="333"/>
      <c r="UQE2" s="333"/>
      <c r="UQF2" s="333"/>
      <c r="UQG2" s="333"/>
      <c r="UQH2" s="333"/>
      <c r="UQI2" s="333"/>
      <c r="UQJ2" s="333"/>
      <c r="UQK2" s="333"/>
      <c r="UQL2" s="333"/>
      <c r="UQM2" s="333"/>
      <c r="UQN2" s="333"/>
      <c r="UQO2" s="333"/>
      <c r="UQP2" s="333"/>
      <c r="UQQ2" s="333"/>
      <c r="UQR2" s="333"/>
      <c r="UQS2" s="333"/>
      <c r="UQT2" s="333"/>
      <c r="UQU2" s="333"/>
      <c r="UQV2" s="333"/>
      <c r="UQW2" s="333"/>
      <c r="UQX2" s="333"/>
      <c r="UQY2" s="333"/>
      <c r="UQZ2" s="333"/>
      <c r="URA2" s="333"/>
      <c r="URB2" s="333"/>
      <c r="URC2" s="333"/>
      <c r="URD2" s="333"/>
      <c r="URE2" s="333"/>
      <c r="URF2" s="333"/>
      <c r="URG2" s="333"/>
      <c r="URH2" s="333"/>
      <c r="URI2" s="333"/>
      <c r="URJ2" s="333"/>
      <c r="URK2" s="333"/>
      <c r="URL2" s="333"/>
      <c r="URM2" s="333"/>
      <c r="URN2" s="333"/>
      <c r="URO2" s="333"/>
      <c r="URP2" s="333"/>
      <c r="URQ2" s="333"/>
      <c r="URR2" s="333"/>
      <c r="URS2" s="333"/>
      <c r="URT2" s="333"/>
      <c r="URU2" s="333"/>
      <c r="URV2" s="333"/>
      <c r="URW2" s="333"/>
      <c r="URX2" s="333"/>
      <c r="URY2" s="333"/>
      <c r="URZ2" s="333"/>
      <c r="USA2" s="333"/>
      <c r="USB2" s="333"/>
      <c r="USC2" s="333"/>
      <c r="USD2" s="333"/>
      <c r="USE2" s="333"/>
      <c r="USF2" s="333"/>
      <c r="USG2" s="333"/>
      <c r="USH2" s="333"/>
      <c r="USI2" s="333"/>
      <c r="USJ2" s="333"/>
      <c r="USK2" s="333"/>
      <c r="USL2" s="333"/>
      <c r="USM2" s="333"/>
      <c r="USN2" s="333"/>
      <c r="USO2" s="333"/>
      <c r="USP2" s="333"/>
      <c r="USQ2" s="333"/>
      <c r="USR2" s="333"/>
      <c r="USS2" s="333"/>
      <c r="UST2" s="333"/>
      <c r="USU2" s="333"/>
      <c r="USV2" s="333"/>
      <c r="USW2" s="333"/>
      <c r="USX2" s="333"/>
      <c r="USY2" s="333"/>
      <c r="USZ2" s="333"/>
      <c r="UTA2" s="333"/>
      <c r="UTB2" s="333"/>
      <c r="UTC2" s="333"/>
      <c r="UTD2" s="333"/>
      <c r="UTE2" s="333"/>
      <c r="UTF2" s="333"/>
      <c r="UTG2" s="333"/>
      <c r="UTH2" s="333"/>
      <c r="UTI2" s="333"/>
      <c r="UTJ2" s="333"/>
      <c r="UTK2" s="333"/>
      <c r="UTL2" s="333"/>
      <c r="UTM2" s="333"/>
      <c r="UTN2" s="333"/>
      <c r="UTO2" s="333"/>
      <c r="UTP2" s="333"/>
      <c r="UTQ2" s="333"/>
      <c r="UTR2" s="333"/>
      <c r="UTS2" s="333"/>
      <c r="UTT2" s="333"/>
      <c r="UTU2" s="333"/>
      <c r="UTV2" s="333"/>
      <c r="UTW2" s="333"/>
      <c r="UTX2" s="333"/>
      <c r="UTY2" s="333"/>
      <c r="UTZ2" s="333"/>
      <c r="UUA2" s="333"/>
      <c r="UUB2" s="333"/>
      <c r="UUC2" s="333"/>
      <c r="UUD2" s="333"/>
      <c r="UUE2" s="333"/>
      <c r="UUF2" s="333"/>
      <c r="UUG2" s="333"/>
      <c r="UUH2" s="333"/>
      <c r="UUI2" s="333"/>
      <c r="UUJ2" s="333"/>
      <c r="UUK2" s="333"/>
      <c r="UUL2" s="333"/>
      <c r="UUM2" s="333"/>
      <c r="UUN2" s="333"/>
      <c r="UUO2" s="333"/>
      <c r="UUP2" s="333"/>
      <c r="UUQ2" s="333"/>
      <c r="UUR2" s="333"/>
      <c r="UUS2" s="333"/>
      <c r="UUT2" s="333"/>
      <c r="UUU2" s="333"/>
      <c r="UUV2" s="333"/>
      <c r="UUW2" s="333"/>
      <c r="UUX2" s="333"/>
      <c r="UUY2" s="333"/>
      <c r="UUZ2" s="333"/>
      <c r="UVA2" s="333"/>
      <c r="UVB2" s="333"/>
      <c r="UVC2" s="333"/>
      <c r="UVD2" s="333"/>
      <c r="UVE2" s="333"/>
      <c r="UVF2" s="333"/>
      <c r="UVG2" s="333"/>
      <c r="UVH2" s="333"/>
      <c r="UVI2" s="333"/>
      <c r="UVJ2" s="333"/>
      <c r="UVK2" s="333"/>
      <c r="UVL2" s="333"/>
      <c r="UVM2" s="333"/>
      <c r="UVN2" s="333"/>
      <c r="UVO2" s="333"/>
      <c r="UVP2" s="333"/>
      <c r="UVQ2" s="333"/>
      <c r="UVR2" s="333"/>
      <c r="UVS2" s="333"/>
      <c r="UVT2" s="333"/>
      <c r="UVU2" s="333"/>
      <c r="UVV2" s="333"/>
      <c r="UVW2" s="333"/>
      <c r="UVX2" s="333"/>
      <c r="UVY2" s="333"/>
      <c r="UVZ2" s="333"/>
      <c r="UWA2" s="333"/>
      <c r="UWB2" s="333"/>
      <c r="UWC2" s="333"/>
      <c r="UWD2" s="333"/>
      <c r="UWE2" s="333"/>
      <c r="UWF2" s="333"/>
      <c r="UWG2" s="333"/>
      <c r="UWH2" s="333"/>
      <c r="UWI2" s="333"/>
      <c r="UWJ2" s="333"/>
      <c r="UWK2" s="333"/>
      <c r="UWL2" s="333"/>
      <c r="UWM2" s="333"/>
      <c r="UWN2" s="333"/>
      <c r="UWO2" s="333"/>
      <c r="UWP2" s="333"/>
      <c r="UWQ2" s="333"/>
      <c r="UWR2" s="333"/>
      <c r="UWS2" s="333"/>
      <c r="UWT2" s="333"/>
      <c r="UWU2" s="333"/>
      <c r="UWV2" s="333"/>
      <c r="UWW2" s="333"/>
      <c r="UWX2" s="333"/>
      <c r="UWY2" s="333"/>
      <c r="UWZ2" s="333"/>
      <c r="UXA2" s="333"/>
      <c r="UXB2" s="333"/>
      <c r="UXC2" s="333"/>
      <c r="UXD2" s="333"/>
      <c r="UXE2" s="333"/>
      <c r="UXF2" s="333"/>
      <c r="UXG2" s="333"/>
      <c r="UXH2" s="333"/>
      <c r="UXI2" s="333"/>
      <c r="UXJ2" s="333"/>
      <c r="UXK2" s="333"/>
      <c r="UXL2" s="333"/>
      <c r="UXM2" s="333"/>
      <c r="UXN2" s="333"/>
      <c r="UXO2" s="333"/>
      <c r="UXP2" s="333"/>
      <c r="UXQ2" s="333"/>
      <c r="UXR2" s="333"/>
      <c r="UXS2" s="333"/>
      <c r="UXT2" s="333"/>
      <c r="UXU2" s="333"/>
      <c r="UXV2" s="333"/>
      <c r="UXW2" s="333"/>
      <c r="UXX2" s="333"/>
      <c r="UXY2" s="333"/>
      <c r="UXZ2" s="333"/>
      <c r="UYA2" s="333"/>
      <c r="UYB2" s="333"/>
      <c r="UYC2" s="333"/>
      <c r="UYD2" s="333"/>
      <c r="UYE2" s="333"/>
      <c r="UYF2" s="333"/>
      <c r="UYG2" s="333"/>
      <c r="UYH2" s="333"/>
      <c r="UYI2" s="333"/>
      <c r="UYJ2" s="333"/>
      <c r="UYK2" s="333"/>
      <c r="UYL2" s="333"/>
      <c r="UYM2" s="333"/>
      <c r="UYN2" s="333"/>
      <c r="UYO2" s="333"/>
      <c r="UYP2" s="333"/>
      <c r="UYQ2" s="333"/>
      <c r="UYR2" s="333"/>
      <c r="UYS2" s="333"/>
      <c r="UYT2" s="333"/>
      <c r="UYU2" s="333"/>
      <c r="UYV2" s="333"/>
      <c r="UYW2" s="333"/>
      <c r="UYX2" s="333"/>
      <c r="UYY2" s="333"/>
      <c r="UYZ2" s="333"/>
      <c r="UZA2" s="333"/>
      <c r="UZB2" s="333"/>
      <c r="UZC2" s="333"/>
      <c r="UZD2" s="333"/>
      <c r="UZE2" s="333"/>
      <c r="UZF2" s="333"/>
      <c r="UZG2" s="333"/>
      <c r="UZH2" s="333"/>
      <c r="UZI2" s="333"/>
      <c r="UZJ2" s="333"/>
      <c r="UZK2" s="333"/>
      <c r="UZL2" s="333"/>
      <c r="UZM2" s="333"/>
      <c r="UZN2" s="333"/>
      <c r="UZO2" s="333"/>
      <c r="UZP2" s="333"/>
      <c r="UZQ2" s="333"/>
      <c r="UZR2" s="333"/>
      <c r="UZS2" s="333"/>
      <c r="UZT2" s="333"/>
      <c r="UZU2" s="333"/>
      <c r="UZV2" s="333"/>
      <c r="UZW2" s="333"/>
      <c r="UZX2" s="333"/>
      <c r="UZY2" s="333"/>
      <c r="UZZ2" s="333"/>
      <c r="VAA2" s="333"/>
      <c r="VAB2" s="333"/>
      <c r="VAC2" s="333"/>
      <c r="VAD2" s="333"/>
      <c r="VAE2" s="333"/>
      <c r="VAF2" s="333"/>
      <c r="VAG2" s="333"/>
      <c r="VAH2" s="333"/>
      <c r="VAI2" s="333"/>
      <c r="VAJ2" s="333"/>
      <c r="VAK2" s="333"/>
      <c r="VAL2" s="333"/>
      <c r="VAM2" s="333"/>
      <c r="VAN2" s="333"/>
      <c r="VAO2" s="333"/>
      <c r="VAP2" s="333"/>
      <c r="VAQ2" s="333"/>
      <c r="VAR2" s="333"/>
      <c r="VAS2" s="333"/>
      <c r="VAT2" s="333"/>
      <c r="VAU2" s="333"/>
      <c r="VAV2" s="333"/>
      <c r="VAW2" s="333"/>
      <c r="VAX2" s="333"/>
      <c r="VAY2" s="333"/>
      <c r="VAZ2" s="333"/>
      <c r="VBA2" s="333"/>
      <c r="VBB2" s="333"/>
      <c r="VBC2" s="333"/>
      <c r="VBD2" s="333"/>
      <c r="VBE2" s="333"/>
      <c r="VBF2" s="333"/>
      <c r="VBG2" s="333"/>
      <c r="VBH2" s="333"/>
      <c r="VBI2" s="333"/>
      <c r="VBJ2" s="333"/>
      <c r="VBK2" s="333"/>
      <c r="VBL2" s="333"/>
      <c r="VBM2" s="333"/>
      <c r="VBN2" s="333"/>
      <c r="VBO2" s="333"/>
      <c r="VBP2" s="333"/>
      <c r="VBQ2" s="333"/>
      <c r="VBR2" s="333"/>
      <c r="VBS2" s="333"/>
      <c r="VBT2" s="333"/>
      <c r="VBU2" s="333"/>
      <c r="VBV2" s="333"/>
      <c r="VBW2" s="333"/>
      <c r="VBX2" s="333"/>
      <c r="VBY2" s="333"/>
      <c r="VBZ2" s="333"/>
      <c r="VCA2" s="333"/>
      <c r="VCB2" s="333"/>
      <c r="VCC2" s="333"/>
      <c r="VCD2" s="333"/>
      <c r="VCE2" s="333"/>
      <c r="VCF2" s="333"/>
      <c r="VCG2" s="333"/>
      <c r="VCH2" s="333"/>
      <c r="VCI2" s="333"/>
      <c r="VCJ2" s="333"/>
      <c r="VCK2" s="333"/>
      <c r="VCL2" s="333"/>
      <c r="VCM2" s="333"/>
      <c r="VCN2" s="333"/>
      <c r="VCO2" s="333"/>
      <c r="VCP2" s="333"/>
      <c r="VCQ2" s="333"/>
      <c r="VCR2" s="333"/>
      <c r="VCS2" s="333"/>
      <c r="VCT2" s="333"/>
      <c r="VCU2" s="333"/>
      <c r="VCV2" s="333"/>
      <c r="VCW2" s="333"/>
      <c r="VCX2" s="333"/>
      <c r="VCY2" s="333"/>
      <c r="VCZ2" s="333"/>
      <c r="VDA2" s="333"/>
      <c r="VDB2" s="333"/>
      <c r="VDC2" s="333"/>
      <c r="VDD2" s="333"/>
      <c r="VDE2" s="333"/>
      <c r="VDF2" s="333"/>
      <c r="VDG2" s="333"/>
      <c r="VDH2" s="333"/>
      <c r="VDI2" s="333"/>
      <c r="VDJ2" s="333"/>
      <c r="VDK2" s="333"/>
      <c r="VDL2" s="333"/>
      <c r="VDM2" s="333"/>
      <c r="VDN2" s="333"/>
      <c r="VDO2" s="333"/>
      <c r="VDP2" s="333"/>
      <c r="VDQ2" s="333"/>
      <c r="VDR2" s="333"/>
      <c r="VDS2" s="333"/>
      <c r="VDT2" s="333"/>
      <c r="VDU2" s="333"/>
      <c r="VDV2" s="333"/>
      <c r="VDW2" s="333"/>
      <c r="VDX2" s="333"/>
      <c r="VDY2" s="333"/>
      <c r="VDZ2" s="333"/>
      <c r="VEA2" s="333"/>
      <c r="VEB2" s="333"/>
      <c r="VEC2" s="333"/>
      <c r="VED2" s="333"/>
      <c r="VEE2" s="333"/>
      <c r="VEF2" s="333"/>
      <c r="VEG2" s="333"/>
      <c r="VEH2" s="333"/>
      <c r="VEI2" s="333"/>
      <c r="VEJ2" s="333"/>
      <c r="VEK2" s="333"/>
      <c r="VEL2" s="333"/>
      <c r="VEM2" s="333"/>
      <c r="VEN2" s="333"/>
      <c r="VEO2" s="333"/>
      <c r="VEP2" s="333"/>
      <c r="VEQ2" s="333"/>
      <c r="VER2" s="333"/>
      <c r="VES2" s="333"/>
      <c r="VET2" s="333"/>
      <c r="VEU2" s="333"/>
      <c r="VEV2" s="333"/>
      <c r="VEW2" s="333"/>
      <c r="VEX2" s="333"/>
      <c r="VEY2" s="333"/>
      <c r="VEZ2" s="333"/>
      <c r="VFA2" s="333"/>
      <c r="VFB2" s="333"/>
      <c r="VFC2" s="333"/>
      <c r="VFD2" s="333"/>
      <c r="VFE2" s="333"/>
      <c r="VFF2" s="333"/>
      <c r="VFG2" s="333"/>
      <c r="VFH2" s="333"/>
      <c r="VFI2" s="333"/>
      <c r="VFJ2" s="333"/>
      <c r="VFK2" s="333"/>
      <c r="VFL2" s="333"/>
      <c r="VFM2" s="333"/>
      <c r="VFN2" s="333"/>
      <c r="VFO2" s="333"/>
      <c r="VFP2" s="333"/>
      <c r="VFQ2" s="333"/>
      <c r="VFR2" s="333"/>
      <c r="VFS2" s="333"/>
      <c r="VFT2" s="333"/>
      <c r="VFU2" s="333"/>
      <c r="VFV2" s="333"/>
      <c r="VFW2" s="333"/>
      <c r="VFX2" s="333"/>
      <c r="VFY2" s="333"/>
      <c r="VFZ2" s="333"/>
      <c r="VGA2" s="333"/>
      <c r="VGB2" s="333"/>
      <c r="VGC2" s="333"/>
      <c r="VGD2" s="333"/>
      <c r="VGE2" s="333"/>
      <c r="VGF2" s="333"/>
      <c r="VGG2" s="333"/>
      <c r="VGH2" s="333"/>
      <c r="VGI2" s="333"/>
      <c r="VGJ2" s="333"/>
      <c r="VGK2" s="333"/>
      <c r="VGL2" s="333"/>
      <c r="VGM2" s="333"/>
      <c r="VGN2" s="333"/>
      <c r="VGO2" s="333"/>
      <c r="VGP2" s="333"/>
      <c r="VGQ2" s="333"/>
      <c r="VGR2" s="333"/>
      <c r="VGS2" s="333"/>
      <c r="VGT2" s="333"/>
      <c r="VGU2" s="333"/>
      <c r="VGV2" s="333"/>
      <c r="VGW2" s="333"/>
      <c r="VGX2" s="333"/>
      <c r="VGY2" s="333"/>
      <c r="VGZ2" s="333"/>
      <c r="VHA2" s="333"/>
      <c r="VHB2" s="333"/>
      <c r="VHC2" s="333"/>
      <c r="VHD2" s="333"/>
      <c r="VHE2" s="333"/>
      <c r="VHF2" s="333"/>
      <c r="VHG2" s="333"/>
      <c r="VHH2" s="333"/>
      <c r="VHI2" s="333"/>
      <c r="VHJ2" s="333"/>
      <c r="VHK2" s="333"/>
      <c r="VHL2" s="333"/>
      <c r="VHM2" s="333"/>
      <c r="VHN2" s="333"/>
      <c r="VHO2" s="333"/>
      <c r="VHP2" s="333"/>
      <c r="VHQ2" s="333"/>
      <c r="VHR2" s="333"/>
      <c r="VHS2" s="333"/>
      <c r="VHT2" s="333"/>
      <c r="VHU2" s="333"/>
      <c r="VHV2" s="333"/>
      <c r="VHW2" s="333"/>
      <c r="VHX2" s="333"/>
      <c r="VHY2" s="333"/>
      <c r="VHZ2" s="333"/>
      <c r="VIA2" s="333"/>
      <c r="VIB2" s="333"/>
      <c r="VIC2" s="333"/>
      <c r="VID2" s="333"/>
      <c r="VIE2" s="333"/>
      <c r="VIF2" s="333"/>
      <c r="VIG2" s="333"/>
      <c r="VIH2" s="333"/>
      <c r="VII2" s="333"/>
      <c r="VIJ2" s="333"/>
      <c r="VIK2" s="333"/>
      <c r="VIL2" s="333"/>
      <c r="VIM2" s="333"/>
      <c r="VIN2" s="333"/>
      <c r="VIO2" s="333"/>
      <c r="VIP2" s="333"/>
      <c r="VIQ2" s="333"/>
      <c r="VIR2" s="333"/>
      <c r="VIS2" s="333"/>
      <c r="VIT2" s="333"/>
      <c r="VIU2" s="333"/>
      <c r="VIV2" s="333"/>
      <c r="VIW2" s="333"/>
      <c r="VIX2" s="333"/>
      <c r="VIY2" s="333"/>
      <c r="VIZ2" s="333"/>
      <c r="VJA2" s="333"/>
      <c r="VJB2" s="333"/>
      <c r="VJC2" s="333"/>
      <c r="VJD2" s="333"/>
      <c r="VJE2" s="333"/>
      <c r="VJF2" s="333"/>
      <c r="VJG2" s="333"/>
      <c r="VJH2" s="333"/>
      <c r="VJI2" s="333"/>
      <c r="VJJ2" s="333"/>
      <c r="VJK2" s="333"/>
      <c r="VJL2" s="333"/>
      <c r="VJM2" s="333"/>
      <c r="VJN2" s="333"/>
      <c r="VJO2" s="333"/>
      <c r="VJP2" s="333"/>
      <c r="VJQ2" s="333"/>
      <c r="VJR2" s="333"/>
      <c r="VJS2" s="333"/>
      <c r="VJT2" s="333"/>
      <c r="VJU2" s="333"/>
      <c r="VJV2" s="333"/>
      <c r="VJW2" s="333"/>
      <c r="VJX2" s="333"/>
      <c r="VJY2" s="333"/>
      <c r="VJZ2" s="333"/>
      <c r="VKA2" s="333"/>
      <c r="VKB2" s="333"/>
      <c r="VKC2" s="333"/>
      <c r="VKD2" s="333"/>
      <c r="VKE2" s="333"/>
      <c r="VKF2" s="333"/>
      <c r="VKG2" s="333"/>
      <c r="VKH2" s="333"/>
      <c r="VKI2" s="333"/>
      <c r="VKJ2" s="333"/>
      <c r="VKK2" s="333"/>
      <c r="VKL2" s="333"/>
      <c r="VKM2" s="333"/>
      <c r="VKN2" s="333"/>
      <c r="VKO2" s="333"/>
      <c r="VKP2" s="333"/>
      <c r="VKQ2" s="333"/>
      <c r="VKR2" s="333"/>
      <c r="VKS2" s="333"/>
      <c r="VKT2" s="333"/>
      <c r="VKU2" s="333"/>
      <c r="VKV2" s="333"/>
      <c r="VKW2" s="333"/>
      <c r="VKX2" s="333"/>
      <c r="VKY2" s="333"/>
      <c r="VKZ2" s="333"/>
      <c r="VLA2" s="333"/>
      <c r="VLB2" s="333"/>
      <c r="VLC2" s="333"/>
      <c r="VLD2" s="333"/>
      <c r="VLE2" s="333"/>
      <c r="VLF2" s="333"/>
      <c r="VLG2" s="333"/>
      <c r="VLH2" s="333"/>
      <c r="VLI2" s="333"/>
      <c r="VLJ2" s="333"/>
      <c r="VLK2" s="333"/>
      <c r="VLL2" s="333"/>
      <c r="VLM2" s="333"/>
      <c r="VLN2" s="333"/>
      <c r="VLO2" s="333"/>
      <c r="VLP2" s="333"/>
      <c r="VLQ2" s="333"/>
      <c r="VLR2" s="333"/>
      <c r="VLS2" s="333"/>
      <c r="VLT2" s="333"/>
      <c r="VLU2" s="333"/>
      <c r="VLV2" s="333"/>
      <c r="VLW2" s="333"/>
      <c r="VLX2" s="333"/>
      <c r="VLY2" s="333"/>
      <c r="VLZ2" s="333"/>
      <c r="VMA2" s="333"/>
      <c r="VMB2" s="333"/>
      <c r="VMC2" s="333"/>
      <c r="VMD2" s="333"/>
      <c r="VME2" s="333"/>
      <c r="VMF2" s="333"/>
      <c r="VMG2" s="333"/>
      <c r="VMH2" s="333"/>
      <c r="VMI2" s="333"/>
      <c r="VMJ2" s="333"/>
      <c r="VMK2" s="333"/>
      <c r="VML2" s="333"/>
      <c r="VMM2" s="333"/>
      <c r="VMN2" s="333"/>
      <c r="VMO2" s="333"/>
      <c r="VMP2" s="333"/>
      <c r="VMQ2" s="333"/>
      <c r="VMR2" s="333"/>
      <c r="VMS2" s="333"/>
      <c r="VMT2" s="333"/>
      <c r="VMU2" s="333"/>
      <c r="VMV2" s="333"/>
      <c r="VMW2" s="333"/>
      <c r="VMX2" s="333"/>
      <c r="VMY2" s="333"/>
      <c r="VMZ2" s="333"/>
      <c r="VNA2" s="333"/>
      <c r="VNB2" s="333"/>
      <c r="VNC2" s="333"/>
      <c r="VND2" s="333"/>
      <c r="VNE2" s="333"/>
      <c r="VNF2" s="333"/>
      <c r="VNG2" s="333"/>
      <c r="VNH2" s="333"/>
      <c r="VNI2" s="333"/>
      <c r="VNJ2" s="333"/>
      <c r="VNK2" s="333"/>
      <c r="VNL2" s="333"/>
      <c r="VNM2" s="333"/>
      <c r="VNN2" s="333"/>
      <c r="VNO2" s="333"/>
      <c r="VNP2" s="333"/>
      <c r="VNQ2" s="333"/>
      <c r="VNR2" s="333"/>
      <c r="VNS2" s="333"/>
      <c r="VNT2" s="333"/>
      <c r="VNU2" s="333"/>
      <c r="VNV2" s="333"/>
      <c r="VNW2" s="333"/>
      <c r="VNX2" s="333"/>
      <c r="VNY2" s="333"/>
      <c r="VNZ2" s="333"/>
      <c r="VOA2" s="333"/>
      <c r="VOB2" s="333"/>
      <c r="VOC2" s="333"/>
      <c r="VOD2" s="333"/>
      <c r="VOE2" s="333"/>
      <c r="VOF2" s="333"/>
      <c r="VOG2" s="333"/>
      <c r="VOH2" s="333"/>
      <c r="VOI2" s="333"/>
      <c r="VOJ2" s="333"/>
      <c r="VOK2" s="333"/>
      <c r="VOL2" s="333"/>
      <c r="VOM2" s="333"/>
      <c r="VON2" s="333"/>
      <c r="VOO2" s="333"/>
      <c r="VOP2" s="333"/>
      <c r="VOQ2" s="333"/>
      <c r="VOR2" s="333"/>
      <c r="VOS2" s="333"/>
      <c r="VOT2" s="333"/>
      <c r="VOU2" s="333"/>
      <c r="VOV2" s="333"/>
      <c r="VOW2" s="333"/>
      <c r="VOX2" s="333"/>
      <c r="VOY2" s="333"/>
      <c r="VOZ2" s="333"/>
      <c r="VPA2" s="333"/>
      <c r="VPB2" s="333"/>
      <c r="VPC2" s="333"/>
      <c r="VPD2" s="333"/>
      <c r="VPE2" s="333"/>
      <c r="VPF2" s="333"/>
      <c r="VPG2" s="333"/>
      <c r="VPH2" s="333"/>
      <c r="VPI2" s="333"/>
      <c r="VPJ2" s="333"/>
      <c r="VPK2" s="333"/>
      <c r="VPL2" s="333"/>
      <c r="VPM2" s="333"/>
      <c r="VPN2" s="333"/>
      <c r="VPO2" s="333"/>
      <c r="VPP2" s="333"/>
      <c r="VPQ2" s="333"/>
      <c r="VPR2" s="333"/>
      <c r="VPS2" s="333"/>
      <c r="VPT2" s="333"/>
      <c r="VPU2" s="333"/>
      <c r="VPV2" s="333"/>
      <c r="VPW2" s="333"/>
      <c r="VPX2" s="333"/>
      <c r="VPY2" s="333"/>
      <c r="VPZ2" s="333"/>
      <c r="VQA2" s="333"/>
      <c r="VQB2" s="333"/>
      <c r="VQC2" s="333"/>
      <c r="VQD2" s="333"/>
      <c r="VQE2" s="333"/>
      <c r="VQF2" s="333"/>
      <c r="VQG2" s="333"/>
      <c r="VQH2" s="333"/>
      <c r="VQI2" s="333"/>
      <c r="VQJ2" s="333"/>
      <c r="VQK2" s="333"/>
      <c r="VQL2" s="333"/>
      <c r="VQM2" s="333"/>
      <c r="VQN2" s="333"/>
      <c r="VQO2" s="333"/>
      <c r="VQP2" s="333"/>
      <c r="VQQ2" s="333"/>
      <c r="VQR2" s="333"/>
      <c r="VQS2" s="333"/>
      <c r="VQT2" s="333"/>
      <c r="VQU2" s="333"/>
      <c r="VQV2" s="333"/>
      <c r="VQW2" s="333"/>
      <c r="VQX2" s="333"/>
      <c r="VQY2" s="333"/>
      <c r="VQZ2" s="333"/>
      <c r="VRA2" s="333"/>
      <c r="VRB2" s="333"/>
      <c r="VRC2" s="333"/>
      <c r="VRD2" s="333"/>
      <c r="VRE2" s="333"/>
      <c r="VRF2" s="333"/>
      <c r="VRG2" s="333"/>
      <c r="VRH2" s="333"/>
      <c r="VRI2" s="333"/>
      <c r="VRJ2" s="333"/>
      <c r="VRK2" s="333"/>
      <c r="VRL2" s="333"/>
      <c r="VRM2" s="333"/>
      <c r="VRN2" s="333"/>
      <c r="VRO2" s="333"/>
      <c r="VRP2" s="333"/>
      <c r="VRQ2" s="333"/>
      <c r="VRR2" s="333"/>
      <c r="VRS2" s="333"/>
      <c r="VRT2" s="333"/>
      <c r="VRU2" s="333"/>
      <c r="VRV2" s="333"/>
      <c r="VRW2" s="333"/>
      <c r="VRX2" s="333"/>
      <c r="VRY2" s="333"/>
      <c r="VRZ2" s="333"/>
      <c r="VSA2" s="333"/>
      <c r="VSB2" s="333"/>
      <c r="VSC2" s="333"/>
      <c r="VSD2" s="333"/>
      <c r="VSE2" s="333"/>
      <c r="VSF2" s="333"/>
      <c r="VSG2" s="333"/>
      <c r="VSH2" s="333"/>
      <c r="VSI2" s="333"/>
      <c r="VSJ2" s="333"/>
      <c r="VSK2" s="333"/>
      <c r="VSL2" s="333"/>
      <c r="VSM2" s="333"/>
      <c r="VSN2" s="333"/>
      <c r="VSO2" s="333"/>
      <c r="VSP2" s="333"/>
      <c r="VSQ2" s="333"/>
      <c r="VSR2" s="333"/>
      <c r="VSS2" s="333"/>
      <c r="VST2" s="333"/>
      <c r="VSU2" s="333"/>
      <c r="VSV2" s="333"/>
      <c r="VSW2" s="333"/>
      <c r="VSX2" s="333"/>
      <c r="VSY2" s="333"/>
      <c r="VSZ2" s="333"/>
      <c r="VTA2" s="333"/>
      <c r="VTB2" s="333"/>
      <c r="VTC2" s="333"/>
      <c r="VTD2" s="333"/>
      <c r="VTE2" s="333"/>
      <c r="VTF2" s="333"/>
      <c r="VTG2" s="333"/>
      <c r="VTH2" s="333"/>
      <c r="VTI2" s="333"/>
      <c r="VTJ2" s="333"/>
      <c r="VTK2" s="333"/>
      <c r="VTL2" s="333"/>
      <c r="VTM2" s="333"/>
      <c r="VTN2" s="333"/>
      <c r="VTO2" s="333"/>
      <c r="VTP2" s="333"/>
      <c r="VTQ2" s="333"/>
      <c r="VTR2" s="333"/>
      <c r="VTS2" s="333"/>
      <c r="VTT2" s="333"/>
      <c r="VTU2" s="333"/>
      <c r="VTV2" s="333"/>
      <c r="VTW2" s="333"/>
      <c r="VTX2" s="333"/>
      <c r="VTY2" s="333"/>
      <c r="VTZ2" s="333"/>
      <c r="VUA2" s="333"/>
      <c r="VUB2" s="333"/>
      <c r="VUC2" s="333"/>
      <c r="VUD2" s="333"/>
      <c r="VUE2" s="333"/>
      <c r="VUF2" s="333"/>
      <c r="VUG2" s="333"/>
      <c r="VUH2" s="333"/>
      <c r="VUI2" s="333"/>
      <c r="VUJ2" s="333"/>
      <c r="VUK2" s="333"/>
      <c r="VUL2" s="333"/>
      <c r="VUM2" s="333"/>
      <c r="VUN2" s="333"/>
      <c r="VUO2" s="333"/>
      <c r="VUP2" s="333"/>
      <c r="VUQ2" s="333"/>
      <c r="VUR2" s="333"/>
      <c r="VUS2" s="333"/>
      <c r="VUT2" s="333"/>
      <c r="VUU2" s="333"/>
      <c r="VUV2" s="333"/>
      <c r="VUW2" s="333"/>
      <c r="VUX2" s="333"/>
      <c r="VUY2" s="333"/>
      <c r="VUZ2" s="333"/>
      <c r="VVA2" s="333"/>
      <c r="VVB2" s="333"/>
      <c r="VVC2" s="333"/>
      <c r="VVD2" s="333"/>
      <c r="VVE2" s="333"/>
      <c r="VVF2" s="333"/>
      <c r="VVG2" s="333"/>
      <c r="VVH2" s="333"/>
      <c r="VVI2" s="333"/>
      <c r="VVJ2" s="333"/>
      <c r="VVK2" s="333"/>
      <c r="VVL2" s="333"/>
      <c r="VVM2" s="333"/>
      <c r="VVN2" s="333"/>
      <c r="VVO2" s="333"/>
      <c r="VVP2" s="333"/>
      <c r="VVQ2" s="333"/>
      <c r="VVR2" s="333"/>
      <c r="VVS2" s="333"/>
      <c r="VVT2" s="333"/>
      <c r="VVU2" s="333"/>
      <c r="VVV2" s="333"/>
      <c r="VVW2" s="333"/>
      <c r="VVX2" s="333"/>
      <c r="VVY2" s="333"/>
      <c r="VVZ2" s="333"/>
      <c r="VWA2" s="333"/>
      <c r="VWB2" s="333"/>
      <c r="VWC2" s="333"/>
      <c r="VWD2" s="333"/>
      <c r="VWE2" s="333"/>
      <c r="VWF2" s="333"/>
      <c r="VWG2" s="333"/>
      <c r="VWH2" s="333"/>
      <c r="VWI2" s="333"/>
      <c r="VWJ2" s="333"/>
      <c r="VWK2" s="333"/>
      <c r="VWL2" s="333"/>
      <c r="VWM2" s="333"/>
      <c r="VWN2" s="333"/>
      <c r="VWO2" s="333"/>
      <c r="VWP2" s="333"/>
      <c r="VWQ2" s="333"/>
      <c r="VWR2" s="333"/>
      <c r="VWS2" s="333"/>
      <c r="VWT2" s="333"/>
      <c r="VWU2" s="333"/>
      <c r="VWV2" s="333"/>
      <c r="VWW2" s="333"/>
      <c r="VWX2" s="333"/>
      <c r="VWY2" s="333"/>
      <c r="VWZ2" s="333"/>
      <c r="VXA2" s="333"/>
      <c r="VXB2" s="333"/>
      <c r="VXC2" s="333"/>
      <c r="VXD2" s="333"/>
      <c r="VXE2" s="333"/>
      <c r="VXF2" s="333"/>
      <c r="VXG2" s="333"/>
      <c r="VXH2" s="333"/>
      <c r="VXI2" s="333"/>
      <c r="VXJ2" s="333"/>
      <c r="VXK2" s="333"/>
      <c r="VXL2" s="333"/>
      <c r="VXM2" s="333"/>
      <c r="VXN2" s="333"/>
      <c r="VXO2" s="333"/>
      <c r="VXP2" s="333"/>
      <c r="VXQ2" s="333"/>
      <c r="VXR2" s="333"/>
      <c r="VXS2" s="333"/>
      <c r="VXT2" s="333"/>
      <c r="VXU2" s="333"/>
      <c r="VXV2" s="333"/>
      <c r="VXW2" s="333"/>
      <c r="VXX2" s="333"/>
      <c r="VXY2" s="333"/>
      <c r="VXZ2" s="333"/>
      <c r="VYA2" s="333"/>
      <c r="VYB2" s="333"/>
      <c r="VYC2" s="333"/>
      <c r="VYD2" s="333"/>
      <c r="VYE2" s="333"/>
      <c r="VYF2" s="333"/>
      <c r="VYG2" s="333"/>
      <c r="VYH2" s="333"/>
      <c r="VYI2" s="333"/>
      <c r="VYJ2" s="333"/>
      <c r="VYK2" s="333"/>
      <c r="VYL2" s="333"/>
      <c r="VYM2" s="333"/>
      <c r="VYN2" s="333"/>
      <c r="VYO2" s="333"/>
      <c r="VYP2" s="333"/>
      <c r="VYQ2" s="333"/>
      <c r="VYR2" s="333"/>
      <c r="VYS2" s="333"/>
      <c r="VYT2" s="333"/>
      <c r="VYU2" s="333"/>
      <c r="VYV2" s="333"/>
      <c r="VYW2" s="333"/>
      <c r="VYX2" s="333"/>
      <c r="VYY2" s="333"/>
      <c r="VYZ2" s="333"/>
      <c r="VZA2" s="333"/>
      <c r="VZB2" s="333"/>
      <c r="VZC2" s="333"/>
      <c r="VZD2" s="333"/>
      <c r="VZE2" s="333"/>
      <c r="VZF2" s="333"/>
      <c r="VZG2" s="333"/>
      <c r="VZH2" s="333"/>
      <c r="VZI2" s="333"/>
      <c r="VZJ2" s="333"/>
      <c r="VZK2" s="333"/>
      <c r="VZL2" s="333"/>
      <c r="VZM2" s="333"/>
      <c r="VZN2" s="333"/>
      <c r="VZO2" s="333"/>
      <c r="VZP2" s="333"/>
      <c r="VZQ2" s="333"/>
      <c r="VZR2" s="333"/>
      <c r="VZS2" s="333"/>
      <c r="VZT2" s="333"/>
      <c r="VZU2" s="333"/>
      <c r="VZV2" s="333"/>
      <c r="VZW2" s="333"/>
      <c r="VZX2" s="333"/>
      <c r="VZY2" s="333"/>
      <c r="VZZ2" s="333"/>
      <c r="WAA2" s="333"/>
      <c r="WAB2" s="333"/>
      <c r="WAC2" s="333"/>
      <c r="WAD2" s="333"/>
      <c r="WAE2" s="333"/>
      <c r="WAF2" s="333"/>
      <c r="WAG2" s="333"/>
      <c r="WAH2" s="333"/>
      <c r="WAI2" s="333"/>
      <c r="WAJ2" s="333"/>
      <c r="WAK2" s="333"/>
      <c r="WAL2" s="333"/>
      <c r="WAM2" s="333"/>
      <c r="WAN2" s="333"/>
      <c r="WAO2" s="333"/>
      <c r="WAP2" s="333"/>
      <c r="WAQ2" s="333"/>
      <c r="WAR2" s="333"/>
      <c r="WAS2" s="333"/>
      <c r="WAT2" s="333"/>
      <c r="WAU2" s="333"/>
      <c r="WAV2" s="333"/>
      <c r="WAW2" s="333"/>
      <c r="WAX2" s="333"/>
      <c r="WAY2" s="333"/>
      <c r="WAZ2" s="333"/>
      <c r="WBA2" s="333"/>
      <c r="WBB2" s="333"/>
      <c r="WBC2" s="333"/>
      <c r="WBD2" s="333"/>
      <c r="WBE2" s="333"/>
      <c r="WBF2" s="333"/>
      <c r="WBG2" s="333"/>
      <c r="WBH2" s="333"/>
      <c r="WBI2" s="333"/>
      <c r="WBJ2" s="333"/>
      <c r="WBK2" s="333"/>
      <c r="WBL2" s="333"/>
      <c r="WBM2" s="333"/>
      <c r="WBN2" s="333"/>
      <c r="WBO2" s="333"/>
      <c r="WBP2" s="333"/>
      <c r="WBQ2" s="333"/>
      <c r="WBR2" s="333"/>
      <c r="WBS2" s="333"/>
      <c r="WBT2" s="333"/>
      <c r="WBU2" s="333"/>
      <c r="WBV2" s="333"/>
      <c r="WBW2" s="333"/>
      <c r="WBX2" s="333"/>
      <c r="WBY2" s="333"/>
      <c r="WBZ2" s="333"/>
      <c r="WCA2" s="333"/>
      <c r="WCB2" s="333"/>
      <c r="WCC2" s="333"/>
      <c r="WCD2" s="333"/>
      <c r="WCE2" s="333"/>
      <c r="WCF2" s="333"/>
      <c r="WCG2" s="333"/>
      <c r="WCH2" s="333"/>
      <c r="WCI2" s="333"/>
      <c r="WCJ2" s="333"/>
      <c r="WCK2" s="333"/>
      <c r="WCL2" s="333"/>
      <c r="WCM2" s="333"/>
      <c r="WCN2" s="333"/>
      <c r="WCO2" s="333"/>
      <c r="WCP2" s="333"/>
      <c r="WCQ2" s="333"/>
      <c r="WCR2" s="333"/>
      <c r="WCS2" s="333"/>
      <c r="WCT2" s="333"/>
      <c r="WCU2" s="333"/>
      <c r="WCV2" s="333"/>
      <c r="WCW2" s="333"/>
      <c r="WCX2" s="333"/>
      <c r="WCY2" s="333"/>
      <c r="WCZ2" s="333"/>
      <c r="WDA2" s="333"/>
      <c r="WDB2" s="333"/>
      <c r="WDC2" s="333"/>
      <c r="WDD2" s="333"/>
      <c r="WDE2" s="333"/>
      <c r="WDF2" s="333"/>
      <c r="WDG2" s="333"/>
      <c r="WDH2" s="333"/>
      <c r="WDI2" s="333"/>
      <c r="WDJ2" s="333"/>
      <c r="WDK2" s="333"/>
      <c r="WDL2" s="333"/>
      <c r="WDM2" s="333"/>
      <c r="WDN2" s="333"/>
      <c r="WDO2" s="333"/>
      <c r="WDP2" s="333"/>
      <c r="WDQ2" s="333"/>
      <c r="WDR2" s="333"/>
      <c r="WDS2" s="333"/>
      <c r="WDT2" s="333"/>
      <c r="WDU2" s="333"/>
      <c r="WDV2" s="333"/>
      <c r="WDW2" s="333"/>
      <c r="WDX2" s="333"/>
      <c r="WDY2" s="333"/>
      <c r="WDZ2" s="333"/>
      <c r="WEA2" s="333"/>
      <c r="WEB2" s="333"/>
      <c r="WEC2" s="333"/>
      <c r="WED2" s="333"/>
      <c r="WEE2" s="333"/>
      <c r="WEF2" s="333"/>
      <c r="WEG2" s="333"/>
      <c r="WEH2" s="333"/>
      <c r="WEI2" s="333"/>
      <c r="WEJ2" s="333"/>
      <c r="WEK2" s="333"/>
      <c r="WEL2" s="333"/>
      <c r="WEM2" s="333"/>
      <c r="WEN2" s="333"/>
      <c r="WEO2" s="333"/>
      <c r="WEP2" s="333"/>
      <c r="WEQ2" s="333"/>
      <c r="WER2" s="333"/>
      <c r="WES2" s="333"/>
      <c r="WET2" s="333"/>
      <c r="WEU2" s="333"/>
      <c r="WEV2" s="333"/>
      <c r="WEW2" s="333"/>
      <c r="WEX2" s="333"/>
      <c r="WEY2" s="333"/>
      <c r="WEZ2" s="333"/>
      <c r="WFA2" s="333"/>
      <c r="WFB2" s="333"/>
      <c r="WFC2" s="333"/>
      <c r="WFD2" s="333"/>
      <c r="WFE2" s="333"/>
      <c r="WFF2" s="333"/>
      <c r="WFG2" s="333"/>
      <c r="WFH2" s="333"/>
      <c r="WFI2" s="333"/>
      <c r="WFJ2" s="333"/>
      <c r="WFK2" s="333"/>
      <c r="WFL2" s="333"/>
      <c r="WFM2" s="333"/>
      <c r="WFN2" s="333"/>
      <c r="WFO2" s="333"/>
      <c r="WFP2" s="333"/>
      <c r="WFQ2" s="333"/>
      <c r="WFR2" s="333"/>
      <c r="WFS2" s="333"/>
      <c r="WFT2" s="333"/>
      <c r="WFU2" s="333"/>
      <c r="WFV2" s="333"/>
      <c r="WFW2" s="333"/>
      <c r="WFX2" s="333"/>
      <c r="WFY2" s="333"/>
      <c r="WFZ2" s="333"/>
      <c r="WGA2" s="333"/>
      <c r="WGB2" s="333"/>
      <c r="WGC2" s="333"/>
      <c r="WGD2" s="333"/>
      <c r="WGE2" s="333"/>
      <c r="WGF2" s="333"/>
      <c r="WGG2" s="333"/>
      <c r="WGH2" s="333"/>
      <c r="WGI2" s="333"/>
      <c r="WGJ2" s="333"/>
      <c r="WGK2" s="333"/>
      <c r="WGL2" s="333"/>
      <c r="WGM2" s="333"/>
      <c r="WGN2" s="333"/>
      <c r="WGO2" s="333"/>
      <c r="WGP2" s="333"/>
      <c r="WGQ2" s="333"/>
      <c r="WGR2" s="333"/>
      <c r="WGS2" s="333"/>
      <c r="WGT2" s="333"/>
      <c r="WGU2" s="333"/>
      <c r="WGV2" s="333"/>
      <c r="WGW2" s="333"/>
      <c r="WGX2" s="333"/>
      <c r="WGY2" s="333"/>
      <c r="WGZ2" s="333"/>
      <c r="WHA2" s="333"/>
      <c r="WHB2" s="333"/>
      <c r="WHC2" s="333"/>
      <c r="WHD2" s="333"/>
      <c r="WHE2" s="333"/>
      <c r="WHF2" s="333"/>
      <c r="WHG2" s="333"/>
      <c r="WHH2" s="333"/>
      <c r="WHI2" s="333"/>
      <c r="WHJ2" s="333"/>
      <c r="WHK2" s="333"/>
      <c r="WHL2" s="333"/>
      <c r="WHM2" s="333"/>
      <c r="WHN2" s="333"/>
      <c r="WHO2" s="333"/>
      <c r="WHP2" s="333"/>
      <c r="WHQ2" s="333"/>
      <c r="WHR2" s="333"/>
      <c r="WHS2" s="333"/>
      <c r="WHT2" s="333"/>
      <c r="WHU2" s="333"/>
      <c r="WHV2" s="333"/>
      <c r="WHW2" s="333"/>
      <c r="WHX2" s="333"/>
      <c r="WHY2" s="333"/>
      <c r="WHZ2" s="333"/>
      <c r="WIA2" s="333"/>
      <c r="WIB2" s="333"/>
      <c r="WIC2" s="333"/>
      <c r="WID2" s="333"/>
      <c r="WIE2" s="333"/>
      <c r="WIF2" s="333"/>
      <c r="WIG2" s="333"/>
      <c r="WIH2" s="333"/>
      <c r="WII2" s="333"/>
      <c r="WIJ2" s="333"/>
      <c r="WIK2" s="333"/>
      <c r="WIL2" s="333"/>
      <c r="WIM2" s="333"/>
      <c r="WIN2" s="333"/>
      <c r="WIO2" s="333"/>
      <c r="WIP2" s="333"/>
      <c r="WIQ2" s="333"/>
      <c r="WIR2" s="333"/>
      <c r="WIS2" s="333"/>
      <c r="WIT2" s="333"/>
      <c r="WIU2" s="333"/>
      <c r="WIV2" s="333"/>
      <c r="WIW2" s="333"/>
      <c r="WIX2" s="333"/>
      <c r="WIY2" s="333"/>
      <c r="WIZ2" s="333"/>
      <c r="WJA2" s="333"/>
      <c r="WJB2" s="333"/>
      <c r="WJC2" s="333"/>
      <c r="WJD2" s="333"/>
      <c r="WJE2" s="333"/>
      <c r="WJF2" s="333"/>
      <c r="WJG2" s="333"/>
      <c r="WJH2" s="333"/>
      <c r="WJI2" s="333"/>
      <c r="WJJ2" s="333"/>
      <c r="WJK2" s="333"/>
      <c r="WJL2" s="333"/>
      <c r="WJM2" s="333"/>
      <c r="WJN2" s="333"/>
      <c r="WJO2" s="333"/>
      <c r="WJP2" s="333"/>
      <c r="WJQ2" s="333"/>
      <c r="WJR2" s="333"/>
      <c r="WJS2" s="333"/>
      <c r="WJT2" s="333"/>
      <c r="WJU2" s="333"/>
      <c r="WJV2" s="333"/>
      <c r="WJW2" s="333"/>
      <c r="WJX2" s="333"/>
      <c r="WJY2" s="333"/>
      <c r="WJZ2" s="333"/>
      <c r="WKA2" s="333"/>
      <c r="WKB2" s="333"/>
      <c r="WKC2" s="333"/>
      <c r="WKD2" s="333"/>
      <c r="WKE2" s="333"/>
      <c r="WKF2" s="333"/>
      <c r="WKG2" s="333"/>
      <c r="WKH2" s="333"/>
      <c r="WKI2" s="333"/>
      <c r="WKJ2" s="333"/>
      <c r="WKK2" s="333"/>
      <c r="WKL2" s="333"/>
      <c r="WKM2" s="333"/>
      <c r="WKN2" s="333"/>
      <c r="WKO2" s="333"/>
      <c r="WKP2" s="333"/>
      <c r="WKQ2" s="333"/>
      <c r="WKR2" s="333"/>
      <c r="WKS2" s="333"/>
      <c r="WKT2" s="333"/>
      <c r="WKU2" s="333"/>
      <c r="WKV2" s="333"/>
      <c r="WKW2" s="333"/>
      <c r="WKX2" s="333"/>
      <c r="WKY2" s="333"/>
      <c r="WKZ2" s="333"/>
      <c r="WLA2" s="333"/>
      <c r="WLB2" s="333"/>
      <c r="WLC2" s="333"/>
      <c r="WLD2" s="333"/>
      <c r="WLE2" s="333"/>
      <c r="WLF2" s="333"/>
      <c r="WLG2" s="333"/>
      <c r="WLH2" s="333"/>
      <c r="WLI2" s="333"/>
      <c r="WLJ2" s="333"/>
      <c r="WLK2" s="333"/>
      <c r="WLL2" s="333"/>
      <c r="WLM2" s="333"/>
      <c r="WLN2" s="333"/>
      <c r="WLO2" s="333"/>
      <c r="WLP2" s="333"/>
      <c r="WLQ2" s="333"/>
      <c r="WLR2" s="333"/>
      <c r="WLS2" s="333"/>
      <c r="WLT2" s="333"/>
      <c r="WLU2" s="333"/>
      <c r="WLV2" s="333"/>
      <c r="WLW2" s="333"/>
      <c r="WLX2" s="333"/>
      <c r="WLY2" s="333"/>
      <c r="WLZ2" s="333"/>
      <c r="WMA2" s="333"/>
      <c r="WMB2" s="333"/>
      <c r="WMC2" s="333"/>
      <c r="WMD2" s="333"/>
      <c r="WME2" s="333"/>
      <c r="WMF2" s="333"/>
      <c r="WMG2" s="333"/>
      <c r="WMH2" s="333"/>
      <c r="WMI2" s="333"/>
      <c r="WMJ2" s="333"/>
      <c r="WMK2" s="333"/>
      <c r="WML2" s="333"/>
      <c r="WMM2" s="333"/>
      <c r="WMN2" s="333"/>
      <c r="WMO2" s="333"/>
      <c r="WMP2" s="333"/>
      <c r="WMQ2" s="333"/>
      <c r="WMR2" s="333"/>
      <c r="WMS2" s="333"/>
      <c r="WMT2" s="333"/>
      <c r="WMU2" s="333"/>
      <c r="WMV2" s="333"/>
      <c r="WMW2" s="333"/>
      <c r="WMX2" s="333"/>
      <c r="WMY2" s="333"/>
      <c r="WMZ2" s="333"/>
      <c r="WNA2" s="333"/>
      <c r="WNB2" s="333"/>
      <c r="WNC2" s="333"/>
      <c r="WND2" s="333"/>
      <c r="WNE2" s="333"/>
      <c r="WNF2" s="333"/>
      <c r="WNG2" s="333"/>
      <c r="WNH2" s="333"/>
      <c r="WNI2" s="333"/>
      <c r="WNJ2" s="333"/>
      <c r="WNK2" s="333"/>
      <c r="WNL2" s="333"/>
      <c r="WNM2" s="333"/>
      <c r="WNN2" s="333"/>
      <c r="WNO2" s="333"/>
      <c r="WNP2" s="333"/>
      <c r="WNQ2" s="333"/>
      <c r="WNR2" s="333"/>
      <c r="WNS2" s="333"/>
      <c r="WNT2" s="333"/>
      <c r="WNU2" s="333"/>
      <c r="WNV2" s="333"/>
      <c r="WNW2" s="333"/>
      <c r="WNX2" s="333"/>
      <c r="WNY2" s="333"/>
      <c r="WNZ2" s="333"/>
      <c r="WOA2" s="333"/>
      <c r="WOB2" s="333"/>
      <c r="WOC2" s="333"/>
      <c r="WOD2" s="333"/>
      <c r="WOE2" s="333"/>
      <c r="WOF2" s="333"/>
      <c r="WOG2" s="333"/>
      <c r="WOH2" s="333"/>
      <c r="WOI2" s="333"/>
      <c r="WOJ2" s="333"/>
      <c r="WOK2" s="333"/>
      <c r="WOL2" s="333"/>
      <c r="WOM2" s="333"/>
      <c r="WON2" s="333"/>
      <c r="WOO2" s="333"/>
      <c r="WOP2" s="333"/>
      <c r="WOQ2" s="333"/>
      <c r="WOR2" s="333"/>
      <c r="WOS2" s="333"/>
      <c r="WOT2" s="333"/>
      <c r="WOU2" s="333"/>
      <c r="WOV2" s="333"/>
      <c r="WOW2" s="333"/>
      <c r="WOX2" s="333"/>
      <c r="WOY2" s="333"/>
      <c r="WOZ2" s="333"/>
      <c r="WPA2" s="333"/>
      <c r="WPB2" s="333"/>
      <c r="WPC2" s="333"/>
      <c r="WPD2" s="333"/>
      <c r="WPE2" s="333"/>
      <c r="WPF2" s="333"/>
      <c r="WPG2" s="333"/>
      <c r="WPH2" s="333"/>
      <c r="WPI2" s="333"/>
      <c r="WPJ2" s="333"/>
      <c r="WPK2" s="333"/>
      <c r="WPL2" s="333"/>
      <c r="WPM2" s="333"/>
      <c r="WPN2" s="333"/>
      <c r="WPO2" s="333"/>
      <c r="WPP2" s="333"/>
      <c r="WPQ2" s="333"/>
      <c r="WPR2" s="333"/>
      <c r="WPS2" s="333"/>
      <c r="WPT2" s="333"/>
      <c r="WPU2" s="333"/>
      <c r="WPV2" s="333"/>
      <c r="WPW2" s="333"/>
      <c r="WPX2" s="333"/>
      <c r="WPY2" s="333"/>
      <c r="WPZ2" s="333"/>
      <c r="WQA2" s="333"/>
      <c r="WQB2" s="333"/>
      <c r="WQC2" s="333"/>
      <c r="WQD2" s="333"/>
      <c r="WQE2" s="333"/>
      <c r="WQF2" s="333"/>
      <c r="WQG2" s="333"/>
      <c r="WQH2" s="333"/>
      <c r="WQI2" s="333"/>
      <c r="WQJ2" s="333"/>
      <c r="WQK2" s="333"/>
      <c r="WQL2" s="333"/>
      <c r="WQM2" s="333"/>
      <c r="WQN2" s="333"/>
      <c r="WQO2" s="333"/>
      <c r="WQP2" s="333"/>
      <c r="WQQ2" s="333"/>
      <c r="WQR2" s="333"/>
      <c r="WQS2" s="333"/>
      <c r="WQT2" s="333"/>
      <c r="WQU2" s="333"/>
      <c r="WQV2" s="333"/>
      <c r="WQW2" s="333"/>
      <c r="WQX2" s="333"/>
      <c r="WQY2" s="333"/>
      <c r="WQZ2" s="333"/>
      <c r="WRA2" s="333"/>
      <c r="WRB2" s="333"/>
      <c r="WRC2" s="333"/>
      <c r="WRD2" s="333"/>
      <c r="WRE2" s="333"/>
      <c r="WRF2" s="333"/>
      <c r="WRG2" s="333"/>
      <c r="WRH2" s="333"/>
      <c r="WRI2" s="333"/>
      <c r="WRJ2" s="333"/>
      <c r="WRK2" s="333"/>
      <c r="WRL2" s="333"/>
      <c r="WRM2" s="333"/>
      <c r="WRN2" s="333"/>
      <c r="WRO2" s="333"/>
      <c r="WRP2" s="333"/>
      <c r="WRQ2" s="333"/>
      <c r="WRR2" s="333"/>
      <c r="WRS2" s="333"/>
      <c r="WRT2" s="333"/>
      <c r="WRU2" s="333"/>
      <c r="WRV2" s="333"/>
      <c r="WRW2" s="333"/>
      <c r="WRX2" s="333"/>
      <c r="WRY2" s="333"/>
      <c r="WRZ2" s="333"/>
      <c r="WSA2" s="333"/>
      <c r="WSB2" s="333"/>
      <c r="WSC2" s="333"/>
      <c r="WSD2" s="333"/>
      <c r="WSE2" s="333"/>
      <c r="WSF2" s="333"/>
      <c r="WSG2" s="333"/>
      <c r="WSH2" s="333"/>
      <c r="WSI2" s="333"/>
      <c r="WSJ2" s="333"/>
      <c r="WSK2" s="333"/>
      <c r="WSL2" s="333"/>
      <c r="WSM2" s="333"/>
      <c r="WSN2" s="333"/>
      <c r="WSO2" s="333"/>
      <c r="WSP2" s="333"/>
      <c r="WSQ2" s="333"/>
      <c r="WSR2" s="333"/>
      <c r="WSS2" s="333"/>
      <c r="WST2" s="333"/>
      <c r="WSU2" s="333"/>
      <c r="WSV2" s="333"/>
      <c r="WSW2" s="333"/>
      <c r="WSX2" s="333"/>
      <c r="WSY2" s="333"/>
      <c r="WSZ2" s="333"/>
      <c r="WTA2" s="333"/>
      <c r="WTB2" s="333"/>
      <c r="WTC2" s="333"/>
      <c r="WTD2" s="333"/>
      <c r="WTE2" s="333"/>
      <c r="WTF2" s="333"/>
      <c r="WTG2" s="333"/>
      <c r="WTH2" s="333"/>
      <c r="WTI2" s="333"/>
      <c r="WTJ2" s="333"/>
      <c r="WTK2" s="333"/>
      <c r="WTL2" s="333"/>
      <c r="WTM2" s="333"/>
      <c r="WTN2" s="333"/>
      <c r="WTO2" s="333"/>
      <c r="WTP2" s="333"/>
      <c r="WTQ2" s="333"/>
      <c r="WTR2" s="333"/>
      <c r="WTS2" s="333"/>
      <c r="WTT2" s="333"/>
      <c r="WTU2" s="333"/>
      <c r="WTV2" s="333"/>
      <c r="WTW2" s="333"/>
      <c r="WTX2" s="333"/>
      <c r="WTY2" s="333"/>
      <c r="WTZ2" s="333"/>
      <c r="WUA2" s="333"/>
      <c r="WUB2" s="333"/>
      <c r="WUC2" s="333"/>
      <c r="WUD2" s="333"/>
      <c r="WUE2" s="333"/>
      <c r="WUF2" s="333"/>
      <c r="WUG2" s="333"/>
      <c r="WUH2" s="333"/>
      <c r="WUI2" s="333"/>
      <c r="WUJ2" s="333"/>
      <c r="WUK2" s="333"/>
      <c r="WUL2" s="333"/>
      <c r="WUM2" s="333"/>
      <c r="WUN2" s="333"/>
      <c r="WUO2" s="333"/>
      <c r="WUP2" s="333"/>
      <c r="WUQ2" s="333"/>
      <c r="WUR2" s="333"/>
      <c r="WUS2" s="333"/>
      <c r="WUT2" s="333"/>
      <c r="WUU2" s="333"/>
      <c r="WUV2" s="333"/>
      <c r="WUW2" s="333"/>
      <c r="WUX2" s="333"/>
      <c r="WUY2" s="333"/>
      <c r="WUZ2" s="333"/>
      <c r="WVA2" s="333"/>
      <c r="WVB2" s="333"/>
      <c r="WVC2" s="333"/>
      <c r="WVD2" s="333"/>
      <c r="WVE2" s="333"/>
      <c r="WVF2" s="333"/>
      <c r="WVG2" s="333"/>
      <c r="WVH2" s="333"/>
      <c r="WVI2" s="333"/>
      <c r="WVJ2" s="333"/>
      <c r="WVK2" s="333"/>
      <c r="WVL2" s="333"/>
      <c r="WVM2" s="333"/>
      <c r="WVN2" s="333"/>
      <c r="WVO2" s="333"/>
      <c r="WVP2" s="333"/>
      <c r="WVQ2" s="333"/>
      <c r="WVR2" s="333"/>
      <c r="WVS2" s="333"/>
      <c r="WVT2" s="333"/>
      <c r="WVU2" s="333"/>
      <c r="WVV2" s="333"/>
      <c r="WVW2" s="333"/>
      <c r="WVX2" s="333"/>
      <c r="WVY2" s="333"/>
      <c r="WVZ2" s="333"/>
      <c r="WWA2" s="333"/>
      <c r="WWB2" s="333"/>
      <c r="WWC2" s="333"/>
      <c r="WWD2" s="333"/>
      <c r="WWE2" s="333"/>
      <c r="WWF2" s="333"/>
      <c r="WWG2" s="333"/>
      <c r="WWH2" s="333"/>
      <c r="WWI2" s="333"/>
      <c r="WWJ2" s="333"/>
      <c r="WWK2" s="333"/>
      <c r="WWL2" s="333"/>
      <c r="WWM2" s="333"/>
      <c r="WWN2" s="333"/>
      <c r="WWO2" s="333"/>
      <c r="WWP2" s="333"/>
      <c r="WWQ2" s="333"/>
      <c r="WWR2" s="333"/>
      <c r="WWS2" s="333"/>
      <c r="WWT2" s="333"/>
      <c r="WWU2" s="333"/>
      <c r="WWV2" s="333"/>
      <c r="WWW2" s="333"/>
      <c r="WWX2" s="333"/>
      <c r="WWY2" s="333"/>
      <c r="WWZ2" s="333"/>
      <c r="WXA2" s="333"/>
      <c r="WXB2" s="333"/>
      <c r="WXC2" s="333"/>
      <c r="WXD2" s="333"/>
      <c r="WXE2" s="333"/>
      <c r="WXF2" s="333"/>
      <c r="WXG2" s="333"/>
      <c r="WXH2" s="333"/>
      <c r="WXI2" s="333"/>
      <c r="WXJ2" s="333"/>
      <c r="WXK2" s="333"/>
      <c r="WXL2" s="333"/>
      <c r="WXM2" s="333"/>
      <c r="WXN2" s="333"/>
      <c r="WXO2" s="333"/>
      <c r="WXP2" s="333"/>
      <c r="WXQ2" s="333"/>
      <c r="WXR2" s="333"/>
      <c r="WXS2" s="333"/>
      <c r="WXT2" s="333"/>
      <c r="WXU2" s="333"/>
      <c r="WXV2" s="333"/>
      <c r="WXW2" s="333"/>
      <c r="WXX2" s="333"/>
      <c r="WXY2" s="333"/>
      <c r="WXZ2" s="333"/>
      <c r="WYA2" s="333"/>
      <c r="WYB2" s="333"/>
      <c r="WYC2" s="333"/>
      <c r="WYD2" s="333"/>
      <c r="WYE2" s="333"/>
      <c r="WYF2" s="333"/>
      <c r="WYG2" s="333"/>
      <c r="WYH2" s="333"/>
      <c r="WYI2" s="333"/>
      <c r="WYJ2" s="333"/>
      <c r="WYK2" s="333"/>
      <c r="WYL2" s="333"/>
      <c r="WYM2" s="333"/>
      <c r="WYN2" s="333"/>
      <c r="WYO2" s="333"/>
      <c r="WYP2" s="333"/>
      <c r="WYQ2" s="333"/>
      <c r="WYR2" s="333"/>
      <c r="WYS2" s="333"/>
      <c r="WYT2" s="333"/>
      <c r="WYU2" s="333"/>
      <c r="WYV2" s="333"/>
      <c r="WYW2" s="333"/>
      <c r="WYX2" s="333"/>
      <c r="WYY2" s="333"/>
      <c r="WYZ2" s="333"/>
      <c r="WZA2" s="333"/>
      <c r="WZB2" s="333"/>
      <c r="WZC2" s="333"/>
      <c r="WZD2" s="333"/>
      <c r="WZE2" s="333"/>
      <c r="WZF2" s="333"/>
      <c r="WZG2" s="333"/>
      <c r="WZH2" s="333"/>
      <c r="WZI2" s="333"/>
      <c r="WZJ2" s="333"/>
      <c r="WZK2" s="333"/>
      <c r="WZL2" s="333"/>
      <c r="WZM2" s="333"/>
      <c r="WZN2" s="333"/>
      <c r="WZO2" s="333"/>
      <c r="WZP2" s="333"/>
      <c r="WZQ2" s="333"/>
      <c r="WZR2" s="333"/>
      <c r="WZS2" s="333"/>
      <c r="WZT2" s="333"/>
      <c r="WZU2" s="333"/>
      <c r="WZV2" s="333"/>
      <c r="WZW2" s="333"/>
      <c r="WZX2" s="333"/>
      <c r="WZY2" s="333"/>
      <c r="WZZ2" s="333"/>
      <c r="XAA2" s="333"/>
      <c r="XAB2" s="333"/>
      <c r="XAC2" s="333"/>
      <c r="XAD2" s="333"/>
      <c r="XAE2" s="333"/>
      <c r="XAF2" s="333"/>
      <c r="XAG2" s="333"/>
      <c r="XAH2" s="333"/>
      <c r="XAI2" s="333"/>
      <c r="XAJ2" s="333"/>
      <c r="XAK2" s="333"/>
      <c r="XAL2" s="333"/>
      <c r="XAM2" s="333"/>
      <c r="XAN2" s="333"/>
      <c r="XAO2" s="333"/>
      <c r="XAP2" s="333"/>
      <c r="XAQ2" s="333"/>
      <c r="XAR2" s="333"/>
      <c r="XAS2" s="333"/>
      <c r="XAT2" s="333"/>
      <c r="XAU2" s="333"/>
      <c r="XAV2" s="333"/>
      <c r="XAW2" s="333"/>
      <c r="XAX2" s="333"/>
      <c r="XAY2" s="333"/>
      <c r="XAZ2" s="333"/>
      <c r="XBA2" s="333"/>
      <c r="XBB2" s="333"/>
      <c r="XBC2" s="333"/>
      <c r="XBD2" s="333"/>
      <c r="XBE2" s="333"/>
      <c r="XBF2" s="333"/>
      <c r="XBG2" s="333"/>
      <c r="XBH2" s="333"/>
      <c r="XBI2" s="333"/>
      <c r="XBJ2" s="333"/>
      <c r="XBK2" s="333"/>
      <c r="XBL2" s="333"/>
      <c r="XBM2" s="333"/>
      <c r="XBN2" s="333"/>
      <c r="XBO2" s="333"/>
      <c r="XBP2" s="333"/>
      <c r="XBQ2" s="333"/>
      <c r="XBR2" s="333"/>
      <c r="XBS2" s="333"/>
      <c r="XBT2" s="333"/>
      <c r="XBU2" s="333"/>
      <c r="XBV2" s="333"/>
      <c r="XBW2" s="333"/>
      <c r="XBX2" s="333"/>
      <c r="XBY2" s="333"/>
      <c r="XBZ2" s="333"/>
      <c r="XCA2" s="333"/>
      <c r="XCB2" s="333"/>
      <c r="XCC2" s="333"/>
      <c r="XCD2" s="333"/>
      <c r="XCE2" s="333"/>
      <c r="XCF2" s="333"/>
      <c r="XCG2" s="333"/>
      <c r="XCH2" s="333"/>
      <c r="XCI2" s="333"/>
      <c r="XCJ2" s="333"/>
      <c r="XCK2" s="333"/>
      <c r="XCL2" s="333"/>
      <c r="XCM2" s="333"/>
      <c r="XCN2" s="333"/>
      <c r="XCO2" s="333"/>
      <c r="XCP2" s="333"/>
      <c r="XCQ2" s="333"/>
      <c r="XCR2" s="333"/>
      <c r="XCS2" s="333"/>
      <c r="XCT2" s="333"/>
      <c r="XCU2" s="333"/>
      <c r="XCV2" s="333"/>
      <c r="XCW2" s="333"/>
      <c r="XCX2" s="333"/>
      <c r="XCY2" s="333"/>
      <c r="XCZ2" s="333"/>
      <c r="XDA2" s="333"/>
      <c r="XDB2" s="333"/>
      <c r="XDC2" s="333"/>
      <c r="XDD2" s="333"/>
      <c r="XDE2" s="333"/>
      <c r="XDF2" s="333"/>
      <c r="XDG2" s="333"/>
      <c r="XDH2" s="333"/>
      <c r="XDI2" s="333"/>
      <c r="XDJ2" s="333"/>
      <c r="XDK2" s="333"/>
      <c r="XDL2" s="333"/>
      <c r="XDM2" s="333"/>
      <c r="XDN2" s="333"/>
      <c r="XDO2" s="333"/>
      <c r="XDP2" s="333"/>
      <c r="XDQ2" s="333"/>
      <c r="XDR2" s="333"/>
      <c r="XDS2" s="333"/>
      <c r="XDT2" s="333"/>
      <c r="XDU2" s="333"/>
      <c r="XDV2" s="333"/>
      <c r="XDW2" s="333"/>
      <c r="XDX2" s="333"/>
      <c r="XDY2" s="333"/>
      <c r="XDZ2" s="333"/>
      <c r="XEA2" s="333"/>
      <c r="XEB2" s="333"/>
      <c r="XEC2" s="333"/>
      <c r="XED2" s="333"/>
      <c r="XEE2" s="333"/>
      <c r="XEF2" s="333"/>
      <c r="XEG2" s="333"/>
      <c r="XEH2" s="333"/>
      <c r="XEI2" s="333"/>
      <c r="XEJ2" s="333"/>
      <c r="XEK2" s="333"/>
      <c r="XEL2" s="333"/>
      <c r="XEM2" s="333"/>
      <c r="XEN2" s="333"/>
      <c r="XEO2" s="333"/>
      <c r="XEP2" s="333"/>
      <c r="XEQ2" s="333"/>
      <c r="XER2" s="333"/>
      <c r="XES2" s="333"/>
      <c r="XET2" s="333"/>
      <c r="XEU2" s="333"/>
      <c r="XEV2" s="333"/>
      <c r="XEW2" s="333"/>
      <c r="XEX2" s="333"/>
      <c r="XEY2" s="333"/>
      <c r="XEZ2" s="212"/>
    </row>
    <row r="3" spans="1:16380" s="178" customFormat="1" ht="24.95" customHeight="1" thickBot="1">
      <c r="A3" s="329" t="s">
        <v>112</v>
      </c>
      <c r="B3" s="330"/>
      <c r="C3" s="152" t="s">
        <v>163</v>
      </c>
      <c r="D3" s="199"/>
    </row>
    <row r="4" spans="1:16380" s="178" customFormat="1" ht="24.95" customHeight="1">
      <c r="A4" s="331" t="s">
        <v>113</v>
      </c>
      <c r="B4" s="332"/>
      <c r="C4" s="153">
        <f>SUM(C6:C10)</f>
        <v>0</v>
      </c>
      <c r="D4" s="199"/>
    </row>
    <row r="5" spans="1:16380" s="178" customFormat="1" ht="24.95" customHeight="1">
      <c r="A5" s="324" t="s">
        <v>165</v>
      </c>
      <c r="B5" s="325"/>
      <c r="C5" s="237"/>
      <c r="D5" s="199"/>
    </row>
    <row r="6" spans="1:16380">
      <c r="A6" s="154" t="s">
        <v>74</v>
      </c>
      <c r="B6" s="155" t="s">
        <v>75</v>
      </c>
      <c r="C6" s="133"/>
    </row>
    <row r="7" spans="1:16380">
      <c r="A7" s="156" t="s">
        <v>76</v>
      </c>
      <c r="B7" s="157" t="s">
        <v>266</v>
      </c>
      <c r="C7" s="130"/>
    </row>
    <row r="8" spans="1:16380">
      <c r="A8" s="156" t="s">
        <v>77</v>
      </c>
      <c r="B8" s="158" t="s">
        <v>78</v>
      </c>
      <c r="C8" s="130"/>
    </row>
    <row r="9" spans="1:16380">
      <c r="A9" s="159" t="s">
        <v>79</v>
      </c>
      <c r="B9" s="157" t="s">
        <v>80</v>
      </c>
      <c r="C9" s="130"/>
    </row>
    <row r="10" spans="1:16380">
      <c r="A10" s="156" t="s">
        <v>81</v>
      </c>
      <c r="B10" s="157" t="s">
        <v>82</v>
      </c>
      <c r="C10" s="134"/>
    </row>
    <row r="11" spans="1:16380" s="178" customFormat="1" ht="24.95" customHeight="1">
      <c r="A11" s="331" t="s">
        <v>114</v>
      </c>
      <c r="B11" s="332"/>
      <c r="C11" s="153">
        <f>SUM(C12:C65)</f>
        <v>0</v>
      </c>
      <c r="D11" s="199"/>
    </row>
    <row r="12" spans="1:16380" s="178" customFormat="1" ht="24.95" customHeight="1">
      <c r="A12" s="324" t="s">
        <v>166</v>
      </c>
      <c r="B12" s="325"/>
      <c r="C12" s="237"/>
      <c r="D12" s="199"/>
    </row>
    <row r="13" spans="1:16380" ht="24">
      <c r="A13" s="154" t="s">
        <v>83</v>
      </c>
      <c r="B13" s="160" t="s">
        <v>84</v>
      </c>
      <c r="C13" s="135"/>
      <c r="H13" s="238">
        <f>Gaserfassung!C66</f>
        <v>0</v>
      </c>
    </row>
    <row r="14" spans="1:16380" ht="24">
      <c r="A14" s="156" t="s">
        <v>85</v>
      </c>
      <c r="B14" s="157" t="s">
        <v>86</v>
      </c>
      <c r="C14" s="130"/>
    </row>
    <row r="15" spans="1:16380" s="180" customFormat="1" ht="14.25">
      <c r="A15" s="156" t="s">
        <v>87</v>
      </c>
      <c r="B15" s="158" t="s">
        <v>88</v>
      </c>
      <c r="C15" s="130"/>
      <c r="D15" s="200"/>
    </row>
    <row r="16" spans="1:16380">
      <c r="A16" s="156" t="s">
        <v>205</v>
      </c>
      <c r="B16" s="158" t="s">
        <v>115</v>
      </c>
      <c r="C16" s="130"/>
      <c r="D16" s="201">
        <f>SUM(C13:C15)/100*5</f>
        <v>0</v>
      </c>
    </row>
    <row r="17" spans="1:4" s="178" customFormat="1" ht="24.95" customHeight="1">
      <c r="A17" s="324" t="s">
        <v>167</v>
      </c>
      <c r="B17" s="325"/>
      <c r="C17" s="237"/>
      <c r="D17" s="199"/>
    </row>
    <row r="18" spans="1:4">
      <c r="A18" s="156" t="s">
        <v>89</v>
      </c>
      <c r="B18" s="157" t="s">
        <v>90</v>
      </c>
      <c r="C18" s="130"/>
    </row>
    <row r="19" spans="1:4" s="180" customFormat="1" ht="14.25">
      <c r="A19" s="159" t="s">
        <v>91</v>
      </c>
      <c r="B19" s="158" t="s">
        <v>92</v>
      </c>
      <c r="C19" s="130"/>
      <c r="D19" s="200"/>
    </row>
    <row r="20" spans="1:4" s="180" customFormat="1" ht="14.25">
      <c r="A20" s="156" t="s">
        <v>93</v>
      </c>
      <c r="B20" s="158" t="s">
        <v>228</v>
      </c>
      <c r="C20" s="130"/>
      <c r="D20" s="200"/>
    </row>
    <row r="21" spans="1:4" s="180" customFormat="1" ht="25.5">
      <c r="A21" s="161" t="s">
        <v>94</v>
      </c>
      <c r="B21" s="157" t="s">
        <v>95</v>
      </c>
      <c r="C21" s="130"/>
      <c r="D21" s="200"/>
    </row>
    <row r="22" spans="1:4" s="180" customFormat="1" ht="24">
      <c r="A22" s="161" t="s">
        <v>96</v>
      </c>
      <c r="B22" s="157" t="s">
        <v>97</v>
      </c>
      <c r="C22" s="130"/>
      <c r="D22" s="200"/>
    </row>
    <row r="23" spans="1:4" s="180" customFormat="1" ht="14.25">
      <c r="A23" s="162" t="s">
        <v>98</v>
      </c>
      <c r="B23" s="157" t="s">
        <v>99</v>
      </c>
      <c r="C23" s="130"/>
      <c r="D23" s="200"/>
    </row>
    <row r="24" spans="1:4" s="180" customFormat="1" ht="14.25">
      <c r="A24" s="156" t="s">
        <v>100</v>
      </c>
      <c r="B24" s="158" t="s">
        <v>116</v>
      </c>
      <c r="C24" s="130"/>
      <c r="D24" s="202">
        <f>SUM(C18:C23)/100*5</f>
        <v>0</v>
      </c>
    </row>
    <row r="25" spans="1:4" s="178" customFormat="1" ht="24.95" customHeight="1">
      <c r="A25" s="324" t="s">
        <v>164</v>
      </c>
      <c r="B25" s="325"/>
      <c r="C25" s="237"/>
      <c r="D25" s="199"/>
    </row>
    <row r="26" spans="1:4" s="180" customFormat="1" ht="14.25">
      <c r="A26" s="162" t="s">
        <v>101</v>
      </c>
      <c r="B26" s="163" t="s">
        <v>102</v>
      </c>
      <c r="C26" s="130"/>
      <c r="D26" s="200"/>
    </row>
    <row r="27" spans="1:4" s="180" customFormat="1" ht="24">
      <c r="A27" s="156" t="s">
        <v>103</v>
      </c>
      <c r="B27" s="157" t="s">
        <v>106</v>
      </c>
      <c r="C27" s="130"/>
      <c r="D27" s="200"/>
    </row>
    <row r="28" spans="1:4" s="180" customFormat="1" ht="14.25">
      <c r="A28" s="156" t="s">
        <v>104</v>
      </c>
      <c r="B28" s="158" t="s">
        <v>105</v>
      </c>
      <c r="C28" s="130"/>
      <c r="D28" s="200"/>
    </row>
    <row r="29" spans="1:4" s="180" customFormat="1" ht="24">
      <c r="A29" s="156" t="s">
        <v>107</v>
      </c>
      <c r="B29" s="157" t="s">
        <v>223</v>
      </c>
      <c r="C29" s="130"/>
      <c r="D29" s="200"/>
    </row>
    <row r="30" spans="1:4" ht="36">
      <c r="A30" s="159" t="s">
        <v>108</v>
      </c>
      <c r="B30" s="157" t="s">
        <v>225</v>
      </c>
      <c r="C30" s="130"/>
    </row>
    <row r="31" spans="1:4" ht="24">
      <c r="A31" s="159" t="s">
        <v>109</v>
      </c>
      <c r="B31" s="157" t="s">
        <v>224</v>
      </c>
      <c r="C31" s="130"/>
    </row>
    <row r="32" spans="1:4">
      <c r="A32" s="159" t="s">
        <v>110</v>
      </c>
      <c r="B32" s="157" t="s">
        <v>111</v>
      </c>
      <c r="C32" s="130"/>
    </row>
    <row r="33" spans="1:4" s="178" customFormat="1" ht="24.95" customHeight="1">
      <c r="A33" s="324" t="s">
        <v>173</v>
      </c>
      <c r="B33" s="325"/>
      <c r="C33" s="237"/>
      <c r="D33" s="199"/>
    </row>
    <row r="34" spans="1:4" s="182" customFormat="1" ht="24">
      <c r="A34" s="159" t="s">
        <v>174</v>
      </c>
      <c r="B34" s="157" t="s">
        <v>175</v>
      </c>
      <c r="C34" s="134"/>
      <c r="D34" s="204"/>
    </row>
    <row r="35" spans="1:4" s="182" customFormat="1" ht="24">
      <c r="A35" s="159" t="s">
        <v>176</v>
      </c>
      <c r="B35" s="157" t="s">
        <v>177</v>
      </c>
      <c r="C35" s="134"/>
      <c r="D35" s="204"/>
    </row>
    <row r="36" spans="1:4" s="182" customFormat="1" ht="14.25">
      <c r="A36" s="159" t="s">
        <v>178</v>
      </c>
      <c r="B36" s="157" t="s">
        <v>179</v>
      </c>
      <c r="C36" s="134"/>
      <c r="D36" s="204"/>
    </row>
    <row r="37" spans="1:4" s="182" customFormat="1" ht="24">
      <c r="A37" s="159" t="s">
        <v>180</v>
      </c>
      <c r="B37" s="157" t="s">
        <v>226</v>
      </c>
      <c r="C37" s="134"/>
      <c r="D37" s="204"/>
    </row>
    <row r="38" spans="1:4" s="182" customFormat="1" ht="24">
      <c r="A38" s="159" t="s">
        <v>181</v>
      </c>
      <c r="B38" s="157" t="s">
        <v>268</v>
      </c>
      <c r="C38" s="134"/>
      <c r="D38" s="204"/>
    </row>
    <row r="39" spans="1:4" s="182" customFormat="1" ht="24">
      <c r="A39" s="159" t="s">
        <v>182</v>
      </c>
      <c r="B39" s="157" t="s">
        <v>183</v>
      </c>
      <c r="C39" s="134"/>
      <c r="D39" s="204"/>
    </row>
    <row r="40" spans="1:4" s="182" customFormat="1" ht="14.25">
      <c r="A40" s="161" t="s">
        <v>184</v>
      </c>
      <c r="B40" s="164" t="s">
        <v>281</v>
      </c>
      <c r="C40" s="134"/>
      <c r="D40" s="202">
        <f>SUM(C34:C39)/100*5</f>
        <v>0</v>
      </c>
    </row>
    <row r="41" spans="1:4" s="178" customFormat="1" ht="24.95" customHeight="1">
      <c r="A41" s="324" t="s">
        <v>185</v>
      </c>
      <c r="B41" s="325"/>
      <c r="C41" s="237"/>
      <c r="D41" s="199"/>
    </row>
    <row r="42" spans="1:4" s="182" customFormat="1" ht="24">
      <c r="A42" s="159" t="s">
        <v>186</v>
      </c>
      <c r="B42" s="157" t="s">
        <v>187</v>
      </c>
      <c r="C42" s="134"/>
      <c r="D42" s="204"/>
    </row>
    <row r="43" spans="1:4" s="182" customFormat="1" ht="14.25">
      <c r="A43" s="159" t="s">
        <v>188</v>
      </c>
      <c r="B43" s="157" t="s">
        <v>283</v>
      </c>
      <c r="C43" s="134"/>
      <c r="D43" s="204"/>
    </row>
    <row r="44" spans="1:4" s="182" customFormat="1" ht="24">
      <c r="A44" s="161" t="s">
        <v>189</v>
      </c>
      <c r="B44" s="163" t="s">
        <v>269</v>
      </c>
      <c r="C44" s="134"/>
      <c r="D44" s="204"/>
    </row>
    <row r="45" spans="1:4" s="182" customFormat="1" ht="14.25">
      <c r="A45" s="161" t="s">
        <v>190</v>
      </c>
      <c r="B45" s="163" t="s">
        <v>272</v>
      </c>
      <c r="C45" s="134"/>
      <c r="D45" s="204"/>
    </row>
    <row r="46" spans="1:4" s="182" customFormat="1" ht="14.25">
      <c r="A46" s="159" t="s">
        <v>191</v>
      </c>
      <c r="B46" s="157" t="s">
        <v>192</v>
      </c>
      <c r="C46" s="134"/>
      <c r="D46" s="204"/>
    </row>
    <row r="47" spans="1:4" s="182" customFormat="1" ht="14.25">
      <c r="A47" s="161" t="s">
        <v>193</v>
      </c>
      <c r="B47" s="163" t="s">
        <v>280</v>
      </c>
      <c r="C47" s="134"/>
      <c r="D47" s="205">
        <f>SUM(C42:C46)/100*5</f>
        <v>0</v>
      </c>
    </row>
    <row r="48" spans="1:4" s="178" customFormat="1" ht="24.95" customHeight="1">
      <c r="A48" s="324" t="s">
        <v>194</v>
      </c>
      <c r="B48" s="325"/>
      <c r="C48" s="237"/>
      <c r="D48" s="199"/>
    </row>
    <row r="49" spans="1:4" s="182" customFormat="1" ht="24">
      <c r="A49" s="159" t="s">
        <v>195</v>
      </c>
      <c r="B49" s="157" t="s">
        <v>227</v>
      </c>
      <c r="C49" s="134"/>
      <c r="D49" s="204"/>
    </row>
    <row r="50" spans="1:4" s="182" customFormat="1" ht="24">
      <c r="A50" s="156" t="s">
        <v>117</v>
      </c>
      <c r="B50" s="163" t="s">
        <v>270</v>
      </c>
      <c r="C50" s="134"/>
      <c r="D50" s="204"/>
    </row>
    <row r="51" spans="1:4" s="182" customFormat="1" ht="14.25">
      <c r="A51" s="156" t="s">
        <v>118</v>
      </c>
      <c r="B51" s="163" t="s">
        <v>120</v>
      </c>
      <c r="C51" s="134"/>
      <c r="D51" s="204"/>
    </row>
    <row r="52" spans="1:4" s="182" customFormat="1" ht="14.25">
      <c r="A52" s="156" t="s">
        <v>119</v>
      </c>
      <c r="B52" s="165" t="s">
        <v>271</v>
      </c>
      <c r="C52" s="134"/>
      <c r="D52" s="205">
        <f>SUM(C49:C51)/100*5</f>
        <v>0</v>
      </c>
    </row>
    <row r="53" spans="1:4" s="178" customFormat="1" ht="24.95" customHeight="1">
      <c r="A53" s="324" t="s">
        <v>282</v>
      </c>
      <c r="B53" s="325"/>
      <c r="C53" s="237"/>
      <c r="D53" s="199"/>
    </row>
    <row r="54" spans="1:4" s="182" customFormat="1" ht="14.25">
      <c r="A54" s="162" t="s">
        <v>284</v>
      </c>
      <c r="B54" s="163" t="s">
        <v>285</v>
      </c>
      <c r="C54" s="134"/>
      <c r="D54" s="204"/>
    </row>
    <row r="55" spans="1:4" s="178" customFormat="1" ht="24.95" customHeight="1">
      <c r="A55" s="324" t="s">
        <v>170</v>
      </c>
      <c r="B55" s="325"/>
      <c r="C55" s="237"/>
      <c r="D55" s="199"/>
    </row>
    <row r="56" spans="1:4" ht="48">
      <c r="A56" s="156" t="s">
        <v>121</v>
      </c>
      <c r="B56" s="163" t="s">
        <v>273</v>
      </c>
      <c r="C56" s="130"/>
    </row>
    <row r="57" spans="1:4">
      <c r="A57" s="166" t="s">
        <v>274</v>
      </c>
      <c r="B57" s="163" t="s">
        <v>275</v>
      </c>
      <c r="C57" s="130"/>
    </row>
    <row r="58" spans="1:4" s="178" customFormat="1" ht="24.95" customHeight="1">
      <c r="A58" s="324" t="s">
        <v>168</v>
      </c>
      <c r="B58" s="325"/>
      <c r="C58" s="237"/>
      <c r="D58" s="199"/>
    </row>
    <row r="59" spans="1:4" ht="36.950000000000003" customHeight="1">
      <c r="A59" s="156" t="s">
        <v>122</v>
      </c>
      <c r="B59" s="163" t="s">
        <v>229</v>
      </c>
      <c r="C59" s="130"/>
    </row>
    <row r="60" spans="1:4">
      <c r="A60" s="156" t="s">
        <v>123</v>
      </c>
      <c r="B60" s="165" t="s">
        <v>124</v>
      </c>
      <c r="C60" s="130"/>
    </row>
    <row r="61" spans="1:4">
      <c r="A61" s="156" t="s">
        <v>125</v>
      </c>
      <c r="B61" s="163" t="s">
        <v>126</v>
      </c>
      <c r="C61" s="130"/>
    </row>
    <row r="62" spans="1:4">
      <c r="A62" s="156" t="s">
        <v>127</v>
      </c>
      <c r="B62" s="163" t="s">
        <v>128</v>
      </c>
      <c r="C62" s="130"/>
    </row>
    <row r="63" spans="1:4" ht="24">
      <c r="A63" s="156" t="s">
        <v>129</v>
      </c>
      <c r="B63" s="163" t="s">
        <v>130</v>
      </c>
      <c r="C63" s="130"/>
    </row>
    <row r="64" spans="1:4" ht="36">
      <c r="A64" s="156" t="s">
        <v>131</v>
      </c>
      <c r="B64" s="163" t="s">
        <v>259</v>
      </c>
      <c r="C64" s="130"/>
    </row>
    <row r="65" spans="1:4" ht="24">
      <c r="A65" s="156" t="s">
        <v>132</v>
      </c>
      <c r="B65" s="163" t="s">
        <v>276</v>
      </c>
      <c r="C65" s="130"/>
      <c r="D65" s="201">
        <f>SUM(C59:C64)/100*5</f>
        <v>0</v>
      </c>
    </row>
    <row r="66" spans="1:4" s="178" customFormat="1" ht="24.95" customHeight="1">
      <c r="A66" s="331" t="s">
        <v>133</v>
      </c>
      <c r="B66" s="332"/>
      <c r="C66" s="153">
        <f>SUM(C67:C91)</f>
        <v>0</v>
      </c>
      <c r="D66" s="199"/>
    </row>
    <row r="67" spans="1:4" s="178" customFormat="1" ht="24.95" customHeight="1">
      <c r="A67" s="324" t="s">
        <v>230</v>
      </c>
      <c r="B67" s="325"/>
      <c r="C67" s="237"/>
      <c r="D67" s="199"/>
    </row>
    <row r="68" spans="1:4" s="184" customFormat="1">
      <c r="A68" s="156" t="s">
        <v>277</v>
      </c>
      <c r="B68" s="163" t="s">
        <v>278</v>
      </c>
      <c r="C68" s="130"/>
      <c r="D68" s="201"/>
    </row>
    <row r="69" spans="1:4" s="184" customFormat="1">
      <c r="A69" s="156" t="s">
        <v>204</v>
      </c>
      <c r="B69" s="165" t="s">
        <v>231</v>
      </c>
      <c r="C69" s="130"/>
      <c r="D69" s="201">
        <f>SUM(C68)/100*5</f>
        <v>0</v>
      </c>
    </row>
    <row r="70" spans="1:4" s="178" customFormat="1" ht="24.95" customHeight="1">
      <c r="A70" s="324" t="s">
        <v>279</v>
      </c>
      <c r="B70" s="325"/>
      <c r="C70" s="237"/>
      <c r="D70" s="199"/>
    </row>
    <row r="71" spans="1:4" s="184" customFormat="1">
      <c r="A71" s="156" t="s">
        <v>134</v>
      </c>
      <c r="B71" s="165" t="s">
        <v>135</v>
      </c>
      <c r="C71" s="130"/>
      <c r="D71" s="201"/>
    </row>
    <row r="72" spans="1:4" s="184" customFormat="1">
      <c r="A72" s="156" t="s">
        <v>136</v>
      </c>
      <c r="B72" s="165" t="s">
        <v>137</v>
      </c>
      <c r="C72" s="130"/>
      <c r="D72" s="201"/>
    </row>
    <row r="73" spans="1:4" s="184" customFormat="1">
      <c r="A73" s="156" t="s">
        <v>138</v>
      </c>
      <c r="B73" s="165" t="s">
        <v>157</v>
      </c>
      <c r="C73" s="130"/>
      <c r="D73" s="201">
        <f>SUM(C71:C72)/100*5</f>
        <v>0</v>
      </c>
    </row>
    <row r="74" spans="1:4" s="184" customFormat="1" ht="42" customHeight="1">
      <c r="A74" s="324" t="s">
        <v>169</v>
      </c>
      <c r="B74" s="326"/>
      <c r="C74" s="237"/>
      <c r="D74" s="201"/>
    </row>
    <row r="75" spans="1:4" s="184" customFormat="1" ht="36">
      <c r="A75" s="159" t="s">
        <v>232</v>
      </c>
      <c r="B75" s="163" t="s">
        <v>354</v>
      </c>
      <c r="C75" s="130"/>
      <c r="D75" s="201"/>
    </row>
    <row r="76" spans="1:4" s="184" customFormat="1" ht="36">
      <c r="A76" s="156" t="s">
        <v>139</v>
      </c>
      <c r="B76" s="163" t="s">
        <v>217</v>
      </c>
      <c r="C76" s="130"/>
      <c r="D76" s="201">
        <f>SUM(C75)/100*5</f>
        <v>0</v>
      </c>
    </row>
    <row r="77" spans="1:4" s="178" customFormat="1" ht="24.95" customHeight="1">
      <c r="A77" s="324" t="s">
        <v>68</v>
      </c>
      <c r="B77" s="325"/>
      <c r="C77" s="237"/>
      <c r="D77" s="199"/>
    </row>
    <row r="78" spans="1:4" s="186" customFormat="1">
      <c r="A78" s="156" t="s">
        <v>358</v>
      </c>
      <c r="B78" s="163" t="s">
        <v>218</v>
      </c>
      <c r="C78" s="130"/>
      <c r="D78" s="201"/>
    </row>
    <row r="79" spans="1:4" s="186" customFormat="1">
      <c r="A79" s="159" t="s">
        <v>141</v>
      </c>
      <c r="B79" s="167" t="s">
        <v>142</v>
      </c>
      <c r="C79" s="130"/>
      <c r="D79" s="201"/>
    </row>
    <row r="80" spans="1:4" s="186" customFormat="1">
      <c r="A80" s="159" t="s">
        <v>143</v>
      </c>
      <c r="B80" s="163" t="s">
        <v>219</v>
      </c>
      <c r="C80" s="130"/>
      <c r="D80" s="201"/>
    </row>
    <row r="81" spans="1:4" s="186" customFormat="1">
      <c r="A81" s="159" t="s">
        <v>29</v>
      </c>
      <c r="B81" s="163" t="s">
        <v>145</v>
      </c>
      <c r="C81" s="130"/>
      <c r="D81" s="201"/>
    </row>
    <row r="82" spans="1:4" s="186" customFormat="1">
      <c r="A82" s="159" t="s">
        <v>30</v>
      </c>
      <c r="B82" s="163" t="s">
        <v>146</v>
      </c>
      <c r="C82" s="130"/>
      <c r="D82" s="201"/>
    </row>
    <row r="83" spans="1:4" s="184" customFormat="1">
      <c r="A83" s="159" t="s">
        <v>147</v>
      </c>
      <c r="B83" s="165" t="s">
        <v>148</v>
      </c>
      <c r="C83" s="130"/>
      <c r="D83" s="201">
        <f>SUM(C78:C82)/100*5</f>
        <v>0</v>
      </c>
    </row>
    <row r="84" spans="1:4" s="178" customFormat="1" ht="24.95" customHeight="1">
      <c r="A84" s="324" t="s">
        <v>171</v>
      </c>
      <c r="B84" s="325"/>
      <c r="C84" s="237"/>
      <c r="D84" s="199"/>
    </row>
    <row r="85" spans="1:4" s="184" customFormat="1" ht="36">
      <c r="A85" s="159" t="s">
        <v>149</v>
      </c>
      <c r="B85" s="163" t="s">
        <v>233</v>
      </c>
      <c r="C85" s="130"/>
      <c r="D85" s="201"/>
    </row>
    <row r="86" spans="1:4" s="184" customFormat="1">
      <c r="A86" s="159" t="s">
        <v>31</v>
      </c>
      <c r="B86" s="165" t="s">
        <v>150</v>
      </c>
      <c r="C86" s="130"/>
      <c r="D86" s="201"/>
    </row>
    <row r="87" spans="1:4" s="184" customFormat="1">
      <c r="A87" s="159" t="s">
        <v>32</v>
      </c>
      <c r="B87" s="163" t="s">
        <v>151</v>
      </c>
      <c r="C87" s="130"/>
      <c r="D87" s="201"/>
    </row>
    <row r="88" spans="1:4" s="184" customFormat="1">
      <c r="A88" s="159" t="s">
        <v>33</v>
      </c>
      <c r="B88" s="163" t="s">
        <v>128</v>
      </c>
      <c r="C88" s="130"/>
      <c r="D88" s="201"/>
    </row>
    <row r="89" spans="1:4" s="184" customFormat="1" ht="24.75" thickBot="1">
      <c r="A89" s="168" t="s">
        <v>144</v>
      </c>
      <c r="B89" s="169" t="s">
        <v>152</v>
      </c>
      <c r="C89" s="130"/>
      <c r="D89" s="201"/>
    </row>
    <row r="90" spans="1:4" s="184" customFormat="1" ht="36.75" customHeight="1" thickBot="1">
      <c r="A90" s="168" t="s">
        <v>153</v>
      </c>
      <c r="B90" s="170" t="s">
        <v>234</v>
      </c>
      <c r="C90" s="130"/>
      <c r="D90" s="201"/>
    </row>
    <row r="91" spans="1:4" s="184" customFormat="1" ht="24">
      <c r="A91" s="209" t="s">
        <v>154</v>
      </c>
      <c r="B91" s="155" t="s">
        <v>155</v>
      </c>
      <c r="C91" s="130"/>
      <c r="D91" s="201">
        <f>SUM(C85:C90)/100*5</f>
        <v>0</v>
      </c>
    </row>
    <row r="92" spans="1:4" s="178" customFormat="1" ht="24.95" customHeight="1">
      <c r="A92" s="327" t="s">
        <v>203</v>
      </c>
      <c r="B92" s="328"/>
      <c r="C92" s="172">
        <f>SUM(C93:C121)</f>
        <v>0</v>
      </c>
      <c r="D92" s="199"/>
    </row>
    <row r="93" spans="1:4" s="178" customFormat="1" ht="24.95" customHeight="1">
      <c r="A93" s="324" t="s">
        <v>286</v>
      </c>
      <c r="B93" s="325"/>
      <c r="C93" s="237"/>
      <c r="D93" s="199"/>
    </row>
    <row r="94" spans="1:4" ht="24">
      <c r="A94" s="154" t="s">
        <v>287</v>
      </c>
      <c r="B94" s="160" t="s">
        <v>84</v>
      </c>
      <c r="C94" s="135"/>
    </row>
    <row r="95" spans="1:4" ht="24">
      <c r="A95" s="156" t="s">
        <v>288</v>
      </c>
      <c r="B95" s="157" t="s">
        <v>86</v>
      </c>
      <c r="C95" s="130"/>
    </row>
    <row r="96" spans="1:4" s="180" customFormat="1" ht="14.25">
      <c r="A96" s="156" t="s">
        <v>289</v>
      </c>
      <c r="B96" s="158" t="s">
        <v>88</v>
      </c>
      <c r="C96" s="130"/>
      <c r="D96" s="200"/>
    </row>
    <row r="97" spans="1:4">
      <c r="A97" s="156" t="s">
        <v>290</v>
      </c>
      <c r="B97" s="158" t="s">
        <v>291</v>
      </c>
      <c r="C97" s="130"/>
      <c r="D97" s="201">
        <f>SUM(C94:C96)/100*5</f>
        <v>0</v>
      </c>
    </row>
    <row r="98" spans="1:4" s="178" customFormat="1" ht="24.95" customHeight="1">
      <c r="A98" s="324" t="s">
        <v>292</v>
      </c>
      <c r="B98" s="325"/>
      <c r="C98" s="237"/>
      <c r="D98" s="199"/>
    </row>
    <row r="99" spans="1:4">
      <c r="A99" s="156" t="s">
        <v>89</v>
      </c>
      <c r="B99" s="157" t="s">
        <v>90</v>
      </c>
      <c r="C99" s="130"/>
    </row>
    <row r="100" spans="1:4" s="180" customFormat="1" ht="14.25">
      <c r="A100" s="159" t="s">
        <v>91</v>
      </c>
      <c r="B100" s="158" t="s">
        <v>92</v>
      </c>
      <c r="C100" s="130"/>
      <c r="D100" s="200"/>
    </row>
    <row r="101" spans="1:4" s="180" customFormat="1" ht="14.25">
      <c r="A101" s="156" t="s">
        <v>293</v>
      </c>
      <c r="B101" s="158" t="s">
        <v>294</v>
      </c>
      <c r="C101" s="130"/>
      <c r="D101" s="200"/>
    </row>
    <row r="102" spans="1:4" s="180" customFormat="1" ht="24">
      <c r="A102" s="161" t="s">
        <v>295</v>
      </c>
      <c r="B102" s="157" t="s">
        <v>97</v>
      </c>
      <c r="C102" s="130"/>
      <c r="D102" s="200"/>
    </row>
    <row r="103" spans="1:4" s="180" customFormat="1" ht="14.25">
      <c r="A103" s="162" t="s">
        <v>296</v>
      </c>
      <c r="B103" s="157" t="s">
        <v>99</v>
      </c>
      <c r="C103" s="130"/>
      <c r="D103" s="200"/>
    </row>
    <row r="104" spans="1:4" s="180" customFormat="1" ht="14.25">
      <c r="A104" s="156" t="s">
        <v>297</v>
      </c>
      <c r="B104" s="158" t="s">
        <v>298</v>
      </c>
      <c r="C104" s="130"/>
      <c r="D104" s="202">
        <f>SUM(C99:C103)/100*5</f>
        <v>0</v>
      </c>
    </row>
    <row r="105" spans="1:4" s="178" customFormat="1" ht="24.95" customHeight="1">
      <c r="A105" s="324" t="s">
        <v>299</v>
      </c>
      <c r="B105" s="325"/>
      <c r="C105" s="237"/>
      <c r="D105" s="199"/>
    </row>
    <row r="106" spans="1:4" s="182" customFormat="1" ht="14.25">
      <c r="A106" s="159" t="s">
        <v>300</v>
      </c>
      <c r="B106" s="157" t="s">
        <v>301</v>
      </c>
      <c r="C106" s="134"/>
      <c r="D106" s="204"/>
    </row>
    <row r="107" spans="1:4" s="182" customFormat="1" ht="14.25">
      <c r="A107" s="159" t="s">
        <v>302</v>
      </c>
      <c r="B107" s="157" t="s">
        <v>303</v>
      </c>
      <c r="C107" s="134"/>
      <c r="D107" s="204"/>
    </row>
    <row r="108" spans="1:4" s="182" customFormat="1" ht="14.25">
      <c r="A108" s="159" t="s">
        <v>304</v>
      </c>
      <c r="B108" s="157" t="s">
        <v>305</v>
      </c>
      <c r="C108" s="134"/>
      <c r="D108" s="204"/>
    </row>
    <row r="109" spans="1:4" s="182" customFormat="1" ht="14.25">
      <c r="A109" s="161" t="s">
        <v>306</v>
      </c>
      <c r="B109" s="163" t="s">
        <v>307</v>
      </c>
      <c r="C109" s="134"/>
      <c r="D109" s="202">
        <f>SUM(C106:C108)/100*5</f>
        <v>0</v>
      </c>
    </row>
    <row r="110" spans="1:4" s="178" customFormat="1" ht="24.95" customHeight="1">
      <c r="A110" s="324" t="s">
        <v>308</v>
      </c>
      <c r="B110" s="325"/>
      <c r="C110" s="237"/>
      <c r="D110" s="199"/>
    </row>
    <row r="111" spans="1:4" s="182" customFormat="1" ht="14.25">
      <c r="A111" s="159" t="s">
        <v>309</v>
      </c>
      <c r="B111" s="157" t="s">
        <v>310</v>
      </c>
      <c r="C111" s="134"/>
      <c r="D111" s="204"/>
    </row>
    <row r="112" spans="1:4" s="182" customFormat="1" ht="14.25">
      <c r="A112" s="161" t="s">
        <v>311</v>
      </c>
      <c r="B112" s="163" t="s">
        <v>312</v>
      </c>
      <c r="C112" s="134"/>
      <c r="D112" s="204"/>
    </row>
    <row r="113" spans="1:8" s="182" customFormat="1" ht="14.25">
      <c r="A113" s="161" t="s">
        <v>313</v>
      </c>
      <c r="B113" s="163" t="s">
        <v>202</v>
      </c>
      <c r="C113" s="134"/>
      <c r="D113" s="205">
        <f>SUM(C111:C112)/100*5</f>
        <v>0</v>
      </c>
    </row>
    <row r="114" spans="1:8" s="178" customFormat="1" ht="24.95" customHeight="1">
      <c r="A114" s="324" t="s">
        <v>314</v>
      </c>
      <c r="B114" s="325"/>
      <c r="C114" s="237"/>
      <c r="D114" s="199"/>
    </row>
    <row r="115" spans="1:8" ht="36">
      <c r="A115" s="156" t="s">
        <v>315</v>
      </c>
      <c r="B115" s="163" t="s">
        <v>229</v>
      </c>
      <c r="C115" s="130"/>
    </row>
    <row r="116" spans="1:8">
      <c r="A116" s="156" t="s">
        <v>316</v>
      </c>
      <c r="B116" s="165" t="s">
        <v>124</v>
      </c>
      <c r="C116" s="130"/>
    </row>
    <row r="117" spans="1:8">
      <c r="A117" s="156" t="s">
        <v>317</v>
      </c>
      <c r="B117" s="163" t="s">
        <v>318</v>
      </c>
      <c r="C117" s="130"/>
    </row>
    <row r="118" spans="1:8">
      <c r="A118" s="156" t="s">
        <v>319</v>
      </c>
      <c r="B118" s="163" t="s">
        <v>128</v>
      </c>
      <c r="C118" s="130"/>
    </row>
    <row r="119" spans="1:8" ht="24">
      <c r="A119" s="156" t="s">
        <v>320</v>
      </c>
      <c r="B119" s="163" t="s">
        <v>321</v>
      </c>
      <c r="C119" s="130"/>
    </row>
    <row r="120" spans="1:8" ht="36">
      <c r="A120" s="156" t="s">
        <v>323</v>
      </c>
      <c r="B120" s="163" t="s">
        <v>322</v>
      </c>
      <c r="C120" s="130"/>
    </row>
    <row r="121" spans="1:8">
      <c r="A121" s="156" t="s">
        <v>325</v>
      </c>
      <c r="B121" s="163" t="s">
        <v>324</v>
      </c>
      <c r="C121" s="130"/>
      <c r="D121" s="201">
        <f>SUM(C115:C120)/100*5</f>
        <v>0</v>
      </c>
    </row>
    <row r="122" spans="1:8" s="178" customFormat="1" ht="24.95" customHeight="1">
      <c r="A122" s="331" t="s">
        <v>156</v>
      </c>
      <c r="B122" s="332"/>
      <c r="C122" s="153">
        <f>SUM(C123:C127)</f>
        <v>0</v>
      </c>
      <c r="D122" s="199"/>
    </row>
    <row r="123" spans="1:8" s="184" customFormat="1" ht="24.95" customHeight="1">
      <c r="A123" s="324" t="s">
        <v>172</v>
      </c>
      <c r="B123" s="326"/>
      <c r="C123" s="237"/>
      <c r="D123" s="201"/>
      <c r="E123" s="176"/>
      <c r="F123" s="176"/>
      <c r="G123" s="176"/>
      <c r="H123" s="176"/>
    </row>
    <row r="124" spans="1:8" ht="24">
      <c r="A124" s="159" t="s">
        <v>158</v>
      </c>
      <c r="B124" s="167" t="s">
        <v>220</v>
      </c>
      <c r="C124" s="130"/>
    </row>
    <row r="125" spans="1:8" ht="24">
      <c r="A125" s="159" t="s">
        <v>159</v>
      </c>
      <c r="B125" s="167" t="s">
        <v>221</v>
      </c>
      <c r="C125" s="130"/>
      <c r="D125" s="202">
        <f>SUM(C124)/100*5</f>
        <v>0</v>
      </c>
    </row>
    <row r="126" spans="1:8" ht="30" customHeight="1">
      <c r="A126" s="324" t="s">
        <v>160</v>
      </c>
      <c r="B126" s="326"/>
      <c r="C126" s="237"/>
      <c r="D126" s="206"/>
    </row>
    <row r="127" spans="1:8" ht="13.5" thickBot="1">
      <c r="A127" s="173" t="s">
        <v>161</v>
      </c>
      <c r="B127" s="174" t="s">
        <v>222</v>
      </c>
      <c r="C127" s="131"/>
    </row>
    <row r="128" spans="1:8">
      <c r="A128" s="224"/>
      <c r="B128" s="225"/>
      <c r="C128" s="226"/>
    </row>
    <row r="129" spans="1:3">
      <c r="A129" s="224"/>
      <c r="B129" s="225"/>
      <c r="C129" s="226"/>
    </row>
    <row r="130" spans="1:3">
      <c r="A130" s="224"/>
      <c r="B130" s="225"/>
      <c r="C130" s="226"/>
    </row>
    <row r="131" spans="1:3">
      <c r="A131" s="224"/>
      <c r="B131" s="225"/>
      <c r="C131" s="226"/>
    </row>
    <row r="132" spans="1:3">
      <c r="A132" s="224"/>
      <c r="B132" s="225"/>
      <c r="C132" s="226"/>
    </row>
    <row r="133" spans="1:3">
      <c r="A133" s="224"/>
      <c r="B133" s="225"/>
      <c r="C133" s="226"/>
    </row>
    <row r="134" spans="1:3">
      <c r="A134" s="224"/>
      <c r="B134" s="225"/>
      <c r="C134" s="226"/>
    </row>
    <row r="135" spans="1:3">
      <c r="A135" s="224"/>
      <c r="B135" s="225"/>
      <c r="C135" s="226"/>
    </row>
    <row r="136" spans="1:3">
      <c r="A136" s="224"/>
      <c r="B136" s="225"/>
      <c r="C136" s="226"/>
    </row>
    <row r="137" spans="1:3">
      <c r="A137" s="224"/>
      <c r="B137" s="225"/>
      <c r="C137" s="226"/>
    </row>
    <row r="138" spans="1:3">
      <c r="A138" s="224"/>
      <c r="B138" s="225"/>
      <c r="C138" s="226"/>
    </row>
    <row r="139" spans="1:3">
      <c r="A139" s="224"/>
      <c r="B139" s="225"/>
      <c r="C139" s="226"/>
    </row>
    <row r="140" spans="1:3">
      <c r="A140" s="224"/>
      <c r="B140" s="225"/>
      <c r="C140" s="226"/>
    </row>
    <row r="141" spans="1:3">
      <c r="A141" s="224"/>
      <c r="B141" s="225"/>
      <c r="C141" s="226"/>
    </row>
    <row r="142" spans="1:3">
      <c r="A142" s="224"/>
      <c r="B142" s="225"/>
      <c r="C142" s="226"/>
    </row>
    <row r="143" spans="1:3">
      <c r="A143" s="224"/>
      <c r="B143" s="225"/>
      <c r="C143" s="226"/>
    </row>
    <row r="144" spans="1:3">
      <c r="A144" s="224"/>
      <c r="B144" s="225"/>
      <c r="C144" s="226"/>
    </row>
    <row r="145" spans="1:3">
      <c r="A145" s="224"/>
      <c r="B145" s="225"/>
      <c r="C145" s="226"/>
    </row>
    <row r="146" spans="1:3">
      <c r="A146" s="224"/>
      <c r="B146" s="225"/>
      <c r="C146" s="226"/>
    </row>
    <row r="147" spans="1:3">
      <c r="A147" s="224"/>
      <c r="B147" s="225"/>
      <c r="C147" s="226"/>
    </row>
    <row r="148" spans="1:3">
      <c r="A148" s="224"/>
      <c r="B148" s="225"/>
      <c r="C148" s="226"/>
    </row>
    <row r="149" spans="1:3">
      <c r="A149" s="224"/>
      <c r="B149" s="225"/>
      <c r="C149" s="226"/>
    </row>
    <row r="150" spans="1:3">
      <c r="A150" s="224"/>
      <c r="B150" s="225"/>
      <c r="C150" s="226"/>
    </row>
    <row r="151" spans="1:3">
      <c r="A151" s="224"/>
      <c r="B151" s="225"/>
      <c r="C151" s="226"/>
    </row>
    <row r="152" spans="1:3">
      <c r="A152" s="224"/>
      <c r="B152" s="225"/>
      <c r="C152" s="226"/>
    </row>
    <row r="153" spans="1:3">
      <c r="A153" s="224"/>
      <c r="B153" s="225"/>
      <c r="C153" s="226"/>
    </row>
    <row r="154" spans="1:3">
      <c r="A154" s="224"/>
      <c r="B154" s="225"/>
      <c r="C154" s="226"/>
    </row>
    <row r="155" spans="1:3">
      <c r="A155" s="224"/>
      <c r="B155" s="225"/>
      <c r="C155" s="226"/>
    </row>
    <row r="156" spans="1:3">
      <c r="A156" s="224"/>
      <c r="B156" s="225"/>
      <c r="C156" s="226"/>
    </row>
    <row r="157" spans="1:3">
      <c r="A157" s="224"/>
      <c r="B157" s="225"/>
      <c r="C157" s="226"/>
    </row>
    <row r="158" spans="1:3">
      <c r="A158" s="224"/>
      <c r="B158" s="225"/>
      <c r="C158" s="226"/>
    </row>
    <row r="159" spans="1:3">
      <c r="A159" s="224"/>
      <c r="B159" s="225"/>
      <c r="C159" s="226"/>
    </row>
    <row r="160" spans="1:3">
      <c r="A160" s="224"/>
      <c r="B160" s="225"/>
      <c r="C160" s="226"/>
    </row>
    <row r="161" spans="1:3">
      <c r="A161" s="224"/>
      <c r="B161" s="225"/>
      <c r="C161" s="226"/>
    </row>
    <row r="162" spans="1:3">
      <c r="A162" s="224"/>
      <c r="B162" s="225"/>
      <c r="C162" s="226"/>
    </row>
    <row r="163" spans="1:3">
      <c r="A163" s="224"/>
      <c r="B163" s="225"/>
      <c r="C163" s="226"/>
    </row>
    <row r="164" spans="1:3">
      <c r="A164" s="224"/>
      <c r="B164" s="225"/>
      <c r="C164" s="226"/>
    </row>
    <row r="165" spans="1:3">
      <c r="A165" s="224"/>
      <c r="B165" s="225"/>
      <c r="C165" s="226"/>
    </row>
    <row r="166" spans="1:3">
      <c r="A166" s="224"/>
      <c r="B166" s="225"/>
      <c r="C166" s="226"/>
    </row>
    <row r="167" spans="1:3">
      <c r="A167" s="224"/>
      <c r="B167" s="225"/>
      <c r="C167" s="226"/>
    </row>
    <row r="168" spans="1:3">
      <c r="A168" s="224"/>
      <c r="B168" s="225"/>
      <c r="C168" s="226"/>
    </row>
    <row r="169" spans="1:3">
      <c r="A169" s="224"/>
      <c r="B169" s="225"/>
      <c r="C169" s="226"/>
    </row>
    <row r="170" spans="1:3">
      <c r="A170" s="224"/>
      <c r="B170" s="225"/>
      <c r="C170" s="226"/>
    </row>
    <row r="171" spans="1:3">
      <c r="A171" s="224"/>
      <c r="B171" s="225"/>
      <c r="C171" s="226"/>
    </row>
    <row r="172" spans="1:3">
      <c r="A172" s="224"/>
      <c r="B172" s="225"/>
      <c r="C172" s="226"/>
    </row>
    <row r="173" spans="1:3">
      <c r="A173" s="224"/>
      <c r="B173" s="225"/>
      <c r="C173" s="226"/>
    </row>
    <row r="174" spans="1:3">
      <c r="A174" s="224"/>
      <c r="B174" s="225"/>
      <c r="C174" s="226"/>
    </row>
    <row r="175" spans="1:3">
      <c r="A175" s="224"/>
      <c r="B175" s="225"/>
      <c r="C175" s="226"/>
    </row>
    <row r="176" spans="1:3">
      <c r="A176" s="224"/>
      <c r="B176" s="225"/>
      <c r="C176" s="226"/>
    </row>
    <row r="177" spans="1:3">
      <c r="A177" s="224"/>
      <c r="B177" s="225"/>
      <c r="C177" s="226"/>
    </row>
    <row r="178" spans="1:3">
      <c r="A178" s="224"/>
      <c r="B178" s="225"/>
      <c r="C178" s="226"/>
    </row>
    <row r="179" spans="1:3">
      <c r="A179" s="224"/>
      <c r="B179" s="225"/>
      <c r="C179" s="226"/>
    </row>
    <row r="180" spans="1:3">
      <c r="A180" s="224"/>
      <c r="B180" s="225"/>
      <c r="C180" s="226"/>
    </row>
    <row r="181" spans="1:3">
      <c r="A181" s="224"/>
      <c r="B181" s="225"/>
      <c r="C181" s="226"/>
    </row>
    <row r="182" spans="1:3">
      <c r="A182" s="224"/>
      <c r="B182" s="225"/>
      <c r="C182" s="226"/>
    </row>
    <row r="183" spans="1:3">
      <c r="A183" s="224"/>
      <c r="B183" s="225"/>
      <c r="C183" s="226"/>
    </row>
    <row r="184" spans="1:3">
      <c r="A184" s="224"/>
      <c r="B184" s="225"/>
      <c r="C184" s="226"/>
    </row>
    <row r="185" spans="1:3">
      <c r="A185" s="224"/>
      <c r="B185" s="225"/>
      <c r="C185" s="226"/>
    </row>
    <row r="186" spans="1:3">
      <c r="A186" s="224"/>
      <c r="B186" s="225"/>
      <c r="C186" s="226"/>
    </row>
    <row r="187" spans="1:3">
      <c r="A187" s="224"/>
      <c r="B187" s="225"/>
      <c r="C187" s="226"/>
    </row>
    <row r="188" spans="1:3">
      <c r="A188" s="224"/>
      <c r="B188" s="225"/>
      <c r="C188" s="226"/>
    </row>
    <row r="189" spans="1:3">
      <c r="A189" s="224"/>
      <c r="B189" s="225"/>
      <c r="C189" s="226"/>
    </row>
    <row r="190" spans="1:3">
      <c r="A190" s="224"/>
      <c r="B190" s="225"/>
      <c r="C190" s="226"/>
    </row>
    <row r="191" spans="1:3">
      <c r="A191" s="224"/>
      <c r="B191" s="225"/>
      <c r="C191" s="226"/>
    </row>
    <row r="192" spans="1:3">
      <c r="A192" s="224"/>
      <c r="B192" s="225"/>
      <c r="C192" s="226"/>
    </row>
    <row r="193" spans="1:3">
      <c r="A193" s="224"/>
      <c r="B193" s="225"/>
      <c r="C193" s="226"/>
    </row>
    <row r="194" spans="1:3">
      <c r="A194" s="224"/>
      <c r="B194" s="225"/>
      <c r="C194" s="226"/>
    </row>
    <row r="195" spans="1:3">
      <c r="A195" s="224"/>
      <c r="B195" s="225"/>
      <c r="C195" s="226"/>
    </row>
    <row r="196" spans="1:3">
      <c r="A196" s="224"/>
      <c r="B196" s="225"/>
      <c r="C196" s="226"/>
    </row>
    <row r="197" spans="1:3">
      <c r="A197" s="224"/>
      <c r="B197" s="225"/>
      <c r="C197" s="226"/>
    </row>
    <row r="198" spans="1:3">
      <c r="A198" s="224"/>
      <c r="B198" s="225"/>
      <c r="C198" s="226"/>
    </row>
    <row r="199" spans="1:3">
      <c r="A199" s="224"/>
      <c r="B199" s="225"/>
      <c r="C199" s="226"/>
    </row>
    <row r="200" spans="1:3">
      <c r="A200" s="224"/>
      <c r="B200" s="225"/>
      <c r="C200" s="226"/>
    </row>
    <row r="201" spans="1:3">
      <c r="A201" s="224"/>
      <c r="B201" s="225"/>
      <c r="C201" s="226"/>
    </row>
    <row r="202" spans="1:3">
      <c r="A202" s="224"/>
      <c r="B202" s="225"/>
      <c r="C202" s="226"/>
    </row>
    <row r="203" spans="1:3">
      <c r="A203" s="224"/>
      <c r="B203" s="225"/>
      <c r="C203" s="226"/>
    </row>
    <row r="204" spans="1:3">
      <c r="A204" s="224"/>
      <c r="B204" s="225"/>
      <c r="C204" s="226"/>
    </row>
    <row r="205" spans="1:3">
      <c r="A205" s="224"/>
      <c r="B205" s="225"/>
      <c r="C205" s="226"/>
    </row>
    <row r="206" spans="1:3">
      <c r="A206" s="224"/>
      <c r="B206" s="225"/>
      <c r="C206" s="226"/>
    </row>
    <row r="207" spans="1:3">
      <c r="A207" s="224"/>
      <c r="B207" s="225"/>
      <c r="C207" s="226"/>
    </row>
    <row r="208" spans="1:3">
      <c r="A208" s="224"/>
      <c r="B208" s="225"/>
      <c r="C208" s="226"/>
    </row>
    <row r="209" spans="1:3">
      <c r="A209" s="224"/>
      <c r="B209" s="225"/>
      <c r="C209" s="226"/>
    </row>
    <row r="210" spans="1:3">
      <c r="A210" s="224"/>
      <c r="B210" s="225"/>
      <c r="C210" s="226"/>
    </row>
    <row r="211" spans="1:3">
      <c r="A211" s="224"/>
      <c r="B211" s="225"/>
      <c r="C211" s="226"/>
    </row>
    <row r="212" spans="1:3">
      <c r="A212" s="224"/>
      <c r="B212" s="225"/>
      <c r="C212" s="226"/>
    </row>
    <row r="213" spans="1:3">
      <c r="A213" s="224"/>
      <c r="B213" s="225"/>
      <c r="C213" s="226"/>
    </row>
    <row r="214" spans="1:3">
      <c r="A214" s="224"/>
      <c r="B214" s="225"/>
      <c r="C214" s="226"/>
    </row>
    <row r="215" spans="1:3">
      <c r="A215" s="224"/>
      <c r="B215" s="225"/>
      <c r="C215" s="226"/>
    </row>
    <row r="216" spans="1:3">
      <c r="A216" s="224"/>
      <c r="B216" s="225"/>
      <c r="C216" s="226"/>
    </row>
    <row r="217" spans="1:3">
      <c r="A217" s="224"/>
      <c r="B217" s="225"/>
      <c r="C217" s="226"/>
    </row>
    <row r="218" spans="1:3">
      <c r="A218" s="224"/>
      <c r="B218" s="225"/>
      <c r="C218" s="226"/>
    </row>
    <row r="219" spans="1:3">
      <c r="A219" s="224"/>
      <c r="B219" s="225"/>
      <c r="C219" s="226"/>
    </row>
    <row r="220" spans="1:3">
      <c r="A220" s="224"/>
      <c r="B220" s="225"/>
      <c r="C220" s="226"/>
    </row>
    <row r="221" spans="1:3">
      <c r="A221" s="224"/>
      <c r="B221" s="225"/>
      <c r="C221" s="226"/>
    </row>
    <row r="222" spans="1:3">
      <c r="A222" s="224"/>
      <c r="B222" s="225"/>
      <c r="C222" s="226"/>
    </row>
    <row r="223" spans="1:3">
      <c r="A223" s="224"/>
      <c r="B223" s="225"/>
      <c r="C223" s="226"/>
    </row>
    <row r="224" spans="1:3">
      <c r="A224" s="224"/>
      <c r="B224" s="225"/>
      <c r="C224" s="226"/>
    </row>
    <row r="225" spans="1:3">
      <c r="A225" s="224"/>
      <c r="B225" s="225"/>
      <c r="C225" s="226"/>
    </row>
    <row r="226" spans="1:3">
      <c r="A226" s="224"/>
      <c r="B226" s="225"/>
      <c r="C226" s="226"/>
    </row>
    <row r="227" spans="1:3">
      <c r="A227" s="224"/>
      <c r="B227" s="225"/>
      <c r="C227" s="226"/>
    </row>
    <row r="228" spans="1:3">
      <c r="A228" s="224"/>
      <c r="B228" s="225"/>
      <c r="C228" s="226"/>
    </row>
    <row r="229" spans="1:3">
      <c r="A229" s="224"/>
      <c r="B229" s="225"/>
      <c r="C229" s="226"/>
    </row>
    <row r="230" spans="1:3">
      <c r="A230" s="224"/>
      <c r="B230" s="225"/>
      <c r="C230" s="226"/>
    </row>
    <row r="231" spans="1:3">
      <c r="A231" s="224"/>
      <c r="B231" s="225"/>
      <c r="C231" s="226"/>
    </row>
    <row r="232" spans="1:3">
      <c r="A232" s="224"/>
      <c r="B232" s="225"/>
      <c r="C232" s="226"/>
    </row>
    <row r="233" spans="1:3">
      <c r="A233" s="224"/>
      <c r="B233" s="225"/>
      <c r="C233" s="226"/>
    </row>
    <row r="234" spans="1:3">
      <c r="A234" s="224"/>
      <c r="B234" s="225"/>
      <c r="C234" s="226"/>
    </row>
    <row r="235" spans="1:3">
      <c r="A235" s="224"/>
      <c r="B235" s="225"/>
      <c r="C235" s="226"/>
    </row>
    <row r="236" spans="1:3">
      <c r="A236" s="224"/>
      <c r="B236" s="225"/>
      <c r="C236" s="226"/>
    </row>
    <row r="237" spans="1:3">
      <c r="A237" s="224"/>
      <c r="B237" s="225"/>
      <c r="C237" s="226"/>
    </row>
    <row r="238" spans="1:3">
      <c r="A238" s="224"/>
      <c r="B238" s="225"/>
      <c r="C238" s="226"/>
    </row>
    <row r="239" spans="1:3">
      <c r="A239" s="224"/>
      <c r="B239" s="225"/>
      <c r="C239" s="226"/>
    </row>
    <row r="240" spans="1:3">
      <c r="A240" s="224"/>
      <c r="B240" s="225"/>
      <c r="C240" s="226"/>
    </row>
    <row r="241" spans="1:3">
      <c r="A241" s="224"/>
      <c r="B241" s="225"/>
      <c r="C241" s="226"/>
    </row>
    <row r="242" spans="1:3">
      <c r="A242" s="224"/>
      <c r="B242" s="225"/>
      <c r="C242" s="226"/>
    </row>
    <row r="243" spans="1:3">
      <c r="A243" s="224"/>
      <c r="B243" s="225"/>
      <c r="C243" s="226"/>
    </row>
    <row r="244" spans="1:3">
      <c r="A244" s="224"/>
      <c r="B244" s="225"/>
      <c r="C244" s="226"/>
    </row>
    <row r="245" spans="1:3">
      <c r="A245" s="224"/>
      <c r="B245" s="225"/>
      <c r="C245" s="226"/>
    </row>
    <row r="246" spans="1:3">
      <c r="A246" s="224"/>
      <c r="B246" s="225"/>
      <c r="C246" s="226"/>
    </row>
    <row r="247" spans="1:3">
      <c r="A247" s="224"/>
      <c r="B247" s="225"/>
      <c r="C247" s="226"/>
    </row>
    <row r="248" spans="1:3">
      <c r="A248" s="224"/>
      <c r="B248" s="225"/>
      <c r="C248" s="226"/>
    </row>
    <row r="249" spans="1:3">
      <c r="A249" s="224"/>
      <c r="B249" s="225"/>
      <c r="C249" s="226"/>
    </row>
    <row r="250" spans="1:3">
      <c r="A250" s="224"/>
      <c r="B250" s="225"/>
      <c r="C250" s="226"/>
    </row>
    <row r="251" spans="1:3">
      <c r="A251" s="224"/>
      <c r="B251" s="225"/>
      <c r="C251" s="226"/>
    </row>
    <row r="252" spans="1:3">
      <c r="A252" s="224"/>
      <c r="B252" s="225"/>
      <c r="C252" s="226"/>
    </row>
    <row r="253" spans="1:3">
      <c r="A253" s="224"/>
      <c r="B253" s="225"/>
      <c r="C253" s="226"/>
    </row>
    <row r="254" spans="1:3">
      <c r="A254" s="224"/>
      <c r="B254" s="225"/>
      <c r="C254" s="226"/>
    </row>
    <row r="255" spans="1:3">
      <c r="A255" s="224"/>
      <c r="B255" s="225"/>
      <c r="C255" s="226"/>
    </row>
    <row r="256" spans="1:3">
      <c r="A256" s="224"/>
      <c r="B256" s="225"/>
      <c r="C256" s="226"/>
    </row>
    <row r="257" spans="1:3">
      <c r="A257" s="224"/>
      <c r="B257" s="225"/>
      <c r="C257" s="226"/>
    </row>
    <row r="258" spans="1:3">
      <c r="A258" s="224"/>
      <c r="B258" s="225"/>
      <c r="C258" s="226"/>
    </row>
    <row r="259" spans="1:3">
      <c r="A259" s="224"/>
      <c r="B259" s="225"/>
      <c r="C259" s="226"/>
    </row>
    <row r="260" spans="1:3">
      <c r="A260" s="224"/>
      <c r="B260" s="225"/>
      <c r="C260" s="226"/>
    </row>
    <row r="261" spans="1:3">
      <c r="A261" s="224"/>
      <c r="B261" s="225"/>
      <c r="C261" s="226"/>
    </row>
    <row r="262" spans="1:3">
      <c r="A262" s="224"/>
      <c r="B262" s="225"/>
      <c r="C262" s="226"/>
    </row>
    <row r="263" spans="1:3">
      <c r="A263" s="224"/>
      <c r="B263" s="225"/>
      <c r="C263" s="226"/>
    </row>
    <row r="264" spans="1:3">
      <c r="A264" s="224"/>
      <c r="B264" s="225"/>
      <c r="C264" s="226"/>
    </row>
    <row r="265" spans="1:3">
      <c r="A265" s="224"/>
      <c r="B265" s="225"/>
      <c r="C265" s="226"/>
    </row>
    <row r="266" spans="1:3">
      <c r="A266" s="224"/>
      <c r="B266" s="225"/>
      <c r="C266" s="226"/>
    </row>
    <row r="267" spans="1:3">
      <c r="A267" s="224"/>
      <c r="B267" s="225"/>
      <c r="C267" s="226"/>
    </row>
    <row r="268" spans="1:3">
      <c r="A268" s="224"/>
      <c r="B268" s="225"/>
      <c r="C268" s="226"/>
    </row>
    <row r="269" spans="1:3">
      <c r="A269" s="224"/>
      <c r="B269" s="225"/>
      <c r="C269" s="226"/>
    </row>
    <row r="270" spans="1:3">
      <c r="A270" s="224"/>
      <c r="B270" s="225"/>
      <c r="C270" s="226"/>
    </row>
    <row r="271" spans="1:3">
      <c r="A271" s="224"/>
      <c r="B271" s="225"/>
      <c r="C271" s="226"/>
    </row>
    <row r="272" spans="1:3">
      <c r="A272" s="224"/>
      <c r="B272" s="225"/>
      <c r="C272" s="226"/>
    </row>
    <row r="273" spans="1:3">
      <c r="A273" s="224"/>
      <c r="B273" s="225"/>
      <c r="C273" s="226"/>
    </row>
    <row r="274" spans="1:3">
      <c r="A274" s="224"/>
      <c r="B274" s="225"/>
      <c r="C274" s="226"/>
    </row>
    <row r="275" spans="1:3">
      <c r="A275" s="224"/>
      <c r="B275" s="225"/>
      <c r="C275" s="226"/>
    </row>
    <row r="276" spans="1:3">
      <c r="A276" s="224"/>
      <c r="B276" s="225"/>
      <c r="C276" s="226"/>
    </row>
    <row r="277" spans="1:3">
      <c r="A277" s="227"/>
      <c r="B277" s="228"/>
      <c r="C277" s="229"/>
    </row>
    <row r="278" spans="1:3">
      <c r="A278" s="230"/>
      <c r="B278" s="231"/>
      <c r="C278" s="232"/>
    </row>
    <row r="279" spans="1:3">
      <c r="A279" s="230"/>
      <c r="B279" s="231"/>
      <c r="C279" s="232"/>
    </row>
    <row r="280" spans="1:3">
      <c r="A280" s="230"/>
      <c r="B280" s="231"/>
      <c r="C280" s="232"/>
    </row>
  </sheetData>
  <sheetProtection password="C730" sheet="1" objects="1" scenarios="1" selectLockedCells="1"/>
  <mergeCells count="5489">
    <mergeCell ref="A1:B1"/>
    <mergeCell ref="A93:B93"/>
    <mergeCell ref="A98:B98"/>
    <mergeCell ref="A105:B105"/>
    <mergeCell ref="A110:B110"/>
    <mergeCell ref="A114:B114"/>
    <mergeCell ref="A122:B122"/>
    <mergeCell ref="A123:B123"/>
    <mergeCell ref="A126:B126"/>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CC2:XCE2"/>
    <mergeCell ref="XCF2:XCH2"/>
    <mergeCell ref="XCI2:XCK2"/>
    <mergeCell ref="XCL2:XCN2"/>
    <mergeCell ref="XCO2:XCQ2"/>
    <mergeCell ref="XBN2:XBP2"/>
    <mergeCell ref="XBQ2:XBS2"/>
    <mergeCell ref="XBT2:XBV2"/>
    <mergeCell ref="XBW2:XBY2"/>
    <mergeCell ref="XBZ2:XCB2"/>
    <mergeCell ref="XAY2:XBA2"/>
    <mergeCell ref="XBB2:XBD2"/>
    <mergeCell ref="XBE2:XBG2"/>
    <mergeCell ref="XBH2:XBJ2"/>
    <mergeCell ref="XBK2:XBM2"/>
    <mergeCell ref="XAJ2:XAL2"/>
    <mergeCell ref="XAM2:XAO2"/>
    <mergeCell ref="XAP2:XAR2"/>
    <mergeCell ref="XAS2:XAU2"/>
    <mergeCell ref="XAV2:XAX2"/>
    <mergeCell ref="WZU2:WZW2"/>
    <mergeCell ref="WZX2:WZZ2"/>
    <mergeCell ref="XAA2:XAC2"/>
    <mergeCell ref="XAD2:XAF2"/>
    <mergeCell ref="XAG2:XAI2"/>
    <mergeCell ref="WZF2:WZH2"/>
    <mergeCell ref="WZI2:WZK2"/>
    <mergeCell ref="WZL2:WZN2"/>
    <mergeCell ref="WZO2:WZQ2"/>
    <mergeCell ref="WZR2:WZT2"/>
    <mergeCell ref="WYQ2:WYS2"/>
    <mergeCell ref="WYT2:WYV2"/>
    <mergeCell ref="WYW2:WYY2"/>
    <mergeCell ref="WYZ2:WZB2"/>
    <mergeCell ref="WZC2:WZE2"/>
    <mergeCell ref="WYB2:WYD2"/>
    <mergeCell ref="WYE2:WYG2"/>
    <mergeCell ref="WYH2:WYJ2"/>
    <mergeCell ref="WYK2:WYM2"/>
    <mergeCell ref="WYN2:WYP2"/>
    <mergeCell ref="WXM2:WXO2"/>
    <mergeCell ref="WXP2:WXR2"/>
    <mergeCell ref="WXS2:WXU2"/>
    <mergeCell ref="WXV2:WXX2"/>
    <mergeCell ref="WXY2:WYA2"/>
    <mergeCell ref="WWX2:WWZ2"/>
    <mergeCell ref="WXA2:WXC2"/>
    <mergeCell ref="WXD2:WXF2"/>
    <mergeCell ref="WXG2:WXI2"/>
    <mergeCell ref="WXJ2:WXL2"/>
    <mergeCell ref="WWI2:WWK2"/>
    <mergeCell ref="WWL2:WWN2"/>
    <mergeCell ref="WWO2:WWQ2"/>
    <mergeCell ref="WWR2:WWT2"/>
    <mergeCell ref="WWU2:WWW2"/>
    <mergeCell ref="WVT2:WVV2"/>
    <mergeCell ref="WVW2:WVY2"/>
    <mergeCell ref="WVZ2:WWB2"/>
    <mergeCell ref="WWC2:WWE2"/>
    <mergeCell ref="WWF2:WWH2"/>
    <mergeCell ref="WVE2:WVG2"/>
    <mergeCell ref="WVH2:WVJ2"/>
    <mergeCell ref="WVK2:WVM2"/>
    <mergeCell ref="WVN2:WVP2"/>
    <mergeCell ref="WVQ2:WVS2"/>
    <mergeCell ref="WUP2:WUR2"/>
    <mergeCell ref="WUS2:WUU2"/>
    <mergeCell ref="WUV2:WUX2"/>
    <mergeCell ref="WUY2:WVA2"/>
    <mergeCell ref="WVB2:WVD2"/>
    <mergeCell ref="WUA2:WUC2"/>
    <mergeCell ref="WUD2:WUF2"/>
    <mergeCell ref="WUG2:WUI2"/>
    <mergeCell ref="WUJ2:WUL2"/>
    <mergeCell ref="WUM2:WUO2"/>
    <mergeCell ref="WTL2:WTN2"/>
    <mergeCell ref="WTO2:WTQ2"/>
    <mergeCell ref="WTR2:WTT2"/>
    <mergeCell ref="WTU2:WTW2"/>
    <mergeCell ref="WTX2:WTZ2"/>
    <mergeCell ref="WSW2:WSY2"/>
    <mergeCell ref="WSZ2:WTB2"/>
    <mergeCell ref="WTC2:WTE2"/>
    <mergeCell ref="WTF2:WTH2"/>
    <mergeCell ref="WTI2:WTK2"/>
    <mergeCell ref="WSH2:WSJ2"/>
    <mergeCell ref="WSK2:WSM2"/>
    <mergeCell ref="WSN2:WSP2"/>
    <mergeCell ref="WSQ2:WSS2"/>
    <mergeCell ref="WST2:WSV2"/>
    <mergeCell ref="WRS2:WRU2"/>
    <mergeCell ref="WRV2:WRX2"/>
    <mergeCell ref="WRY2:WSA2"/>
    <mergeCell ref="WSB2:WSD2"/>
    <mergeCell ref="WSE2:WSG2"/>
    <mergeCell ref="WRD2:WRF2"/>
    <mergeCell ref="WRG2:WRI2"/>
    <mergeCell ref="WRJ2:WRL2"/>
    <mergeCell ref="WRM2:WRO2"/>
    <mergeCell ref="WRP2:WRR2"/>
    <mergeCell ref="WQO2:WQQ2"/>
    <mergeCell ref="WQR2:WQT2"/>
    <mergeCell ref="WQU2:WQW2"/>
    <mergeCell ref="WQX2:WQZ2"/>
    <mergeCell ref="WRA2:WRC2"/>
    <mergeCell ref="WPZ2:WQB2"/>
    <mergeCell ref="WQC2:WQE2"/>
    <mergeCell ref="WQF2:WQH2"/>
    <mergeCell ref="WQI2:WQK2"/>
    <mergeCell ref="WQL2:WQN2"/>
    <mergeCell ref="WPK2:WPM2"/>
    <mergeCell ref="WPN2:WPP2"/>
    <mergeCell ref="WPQ2:WPS2"/>
    <mergeCell ref="WPT2:WPV2"/>
    <mergeCell ref="WPW2:WPY2"/>
    <mergeCell ref="WOV2:WOX2"/>
    <mergeCell ref="WOY2:WPA2"/>
    <mergeCell ref="WPB2:WPD2"/>
    <mergeCell ref="WPE2:WPG2"/>
    <mergeCell ref="WPH2:WPJ2"/>
    <mergeCell ref="WOG2:WOI2"/>
    <mergeCell ref="WOJ2:WOL2"/>
    <mergeCell ref="WOM2:WOO2"/>
    <mergeCell ref="WOP2:WOR2"/>
    <mergeCell ref="WOS2:WOU2"/>
    <mergeCell ref="WNR2:WNT2"/>
    <mergeCell ref="WNU2:WNW2"/>
    <mergeCell ref="WNX2:WNZ2"/>
    <mergeCell ref="WOA2:WOC2"/>
    <mergeCell ref="WOD2:WOF2"/>
    <mergeCell ref="WNC2:WNE2"/>
    <mergeCell ref="WNF2:WNH2"/>
    <mergeCell ref="WNI2:WNK2"/>
    <mergeCell ref="WNL2:WNN2"/>
    <mergeCell ref="WNO2:WNQ2"/>
    <mergeCell ref="WMN2:WMP2"/>
    <mergeCell ref="WMQ2:WMS2"/>
    <mergeCell ref="WMT2:WMV2"/>
    <mergeCell ref="WMW2:WMY2"/>
    <mergeCell ref="WMZ2:WNB2"/>
    <mergeCell ref="WLY2:WMA2"/>
    <mergeCell ref="WMB2:WMD2"/>
    <mergeCell ref="WME2:WMG2"/>
    <mergeCell ref="WMH2:WMJ2"/>
    <mergeCell ref="WMK2:WMM2"/>
    <mergeCell ref="WLJ2:WLL2"/>
    <mergeCell ref="WLM2:WLO2"/>
    <mergeCell ref="WLP2:WLR2"/>
    <mergeCell ref="WLS2:WLU2"/>
    <mergeCell ref="WLV2:WLX2"/>
    <mergeCell ref="WKU2:WKW2"/>
    <mergeCell ref="WKX2:WKZ2"/>
    <mergeCell ref="WLA2:WLC2"/>
    <mergeCell ref="WLD2:WLF2"/>
    <mergeCell ref="WLG2:WLI2"/>
    <mergeCell ref="WKF2:WKH2"/>
    <mergeCell ref="WKI2:WKK2"/>
    <mergeCell ref="WKL2:WKN2"/>
    <mergeCell ref="WKO2:WKQ2"/>
    <mergeCell ref="WKR2:WKT2"/>
    <mergeCell ref="WJQ2:WJS2"/>
    <mergeCell ref="WJT2:WJV2"/>
    <mergeCell ref="WJW2:WJY2"/>
    <mergeCell ref="WJZ2:WKB2"/>
    <mergeCell ref="WKC2:WKE2"/>
    <mergeCell ref="WJB2:WJD2"/>
    <mergeCell ref="WJE2:WJG2"/>
    <mergeCell ref="WJH2:WJJ2"/>
    <mergeCell ref="WJK2:WJM2"/>
    <mergeCell ref="WJN2:WJP2"/>
    <mergeCell ref="WIM2:WIO2"/>
    <mergeCell ref="WIP2:WIR2"/>
    <mergeCell ref="WIS2:WIU2"/>
    <mergeCell ref="WIV2:WIX2"/>
    <mergeCell ref="WIY2:WJA2"/>
    <mergeCell ref="WHX2:WHZ2"/>
    <mergeCell ref="WIA2:WIC2"/>
    <mergeCell ref="WID2:WIF2"/>
    <mergeCell ref="WIG2:WII2"/>
    <mergeCell ref="WIJ2:WIL2"/>
    <mergeCell ref="WHI2:WHK2"/>
    <mergeCell ref="WHL2:WHN2"/>
    <mergeCell ref="WHO2:WHQ2"/>
    <mergeCell ref="WHR2:WHT2"/>
    <mergeCell ref="WHU2:WHW2"/>
    <mergeCell ref="WGT2:WGV2"/>
    <mergeCell ref="WGW2:WGY2"/>
    <mergeCell ref="WGZ2:WHB2"/>
    <mergeCell ref="WHC2:WHE2"/>
    <mergeCell ref="WHF2:WHH2"/>
    <mergeCell ref="WGE2:WGG2"/>
    <mergeCell ref="WGH2:WGJ2"/>
    <mergeCell ref="WGK2:WGM2"/>
    <mergeCell ref="WGN2:WGP2"/>
    <mergeCell ref="WGQ2:WGS2"/>
    <mergeCell ref="WFP2:WFR2"/>
    <mergeCell ref="WFS2:WFU2"/>
    <mergeCell ref="WFV2:WFX2"/>
    <mergeCell ref="WFY2:WGA2"/>
    <mergeCell ref="WGB2:WGD2"/>
    <mergeCell ref="WFA2:WFC2"/>
    <mergeCell ref="WFD2:WFF2"/>
    <mergeCell ref="WFG2:WFI2"/>
    <mergeCell ref="WFJ2:WFL2"/>
    <mergeCell ref="WFM2:WFO2"/>
    <mergeCell ref="WEL2:WEN2"/>
    <mergeCell ref="WEO2:WEQ2"/>
    <mergeCell ref="WER2:WET2"/>
    <mergeCell ref="WEU2:WEW2"/>
    <mergeCell ref="WEX2:WEZ2"/>
    <mergeCell ref="WDW2:WDY2"/>
    <mergeCell ref="WDZ2:WEB2"/>
    <mergeCell ref="WEC2:WEE2"/>
    <mergeCell ref="WEF2:WEH2"/>
    <mergeCell ref="WEI2:WEK2"/>
    <mergeCell ref="WDH2:WDJ2"/>
    <mergeCell ref="WDK2:WDM2"/>
    <mergeCell ref="WDN2:WDP2"/>
    <mergeCell ref="WDQ2:WDS2"/>
    <mergeCell ref="WDT2:WDV2"/>
    <mergeCell ref="WCS2:WCU2"/>
    <mergeCell ref="WCV2:WCX2"/>
    <mergeCell ref="WCY2:WDA2"/>
    <mergeCell ref="WDB2:WDD2"/>
    <mergeCell ref="WDE2:WDG2"/>
    <mergeCell ref="WCD2:WCF2"/>
    <mergeCell ref="WCG2:WCI2"/>
    <mergeCell ref="WCJ2:WCL2"/>
    <mergeCell ref="WCM2:WCO2"/>
    <mergeCell ref="WCP2:WCR2"/>
    <mergeCell ref="WBO2:WBQ2"/>
    <mergeCell ref="WBR2:WBT2"/>
    <mergeCell ref="WBU2:WBW2"/>
    <mergeCell ref="WBX2:WBZ2"/>
    <mergeCell ref="WCA2:WCC2"/>
    <mergeCell ref="WAZ2:WBB2"/>
    <mergeCell ref="WBC2:WBE2"/>
    <mergeCell ref="WBF2:WBH2"/>
    <mergeCell ref="WBI2:WBK2"/>
    <mergeCell ref="WBL2:WBN2"/>
    <mergeCell ref="WAK2:WAM2"/>
    <mergeCell ref="WAN2:WAP2"/>
    <mergeCell ref="WAQ2:WAS2"/>
    <mergeCell ref="WAT2:WAV2"/>
    <mergeCell ref="WAW2:WAY2"/>
    <mergeCell ref="VZV2:VZX2"/>
    <mergeCell ref="VZY2:WAA2"/>
    <mergeCell ref="WAB2:WAD2"/>
    <mergeCell ref="WAE2:WAG2"/>
    <mergeCell ref="WAH2:WAJ2"/>
    <mergeCell ref="VZG2:VZI2"/>
    <mergeCell ref="VZJ2:VZL2"/>
    <mergeCell ref="VZM2:VZO2"/>
    <mergeCell ref="VZP2:VZR2"/>
    <mergeCell ref="VZS2:VZU2"/>
    <mergeCell ref="VYR2:VYT2"/>
    <mergeCell ref="VYU2:VYW2"/>
    <mergeCell ref="VYX2:VYZ2"/>
    <mergeCell ref="VZA2:VZC2"/>
    <mergeCell ref="VZD2:VZF2"/>
    <mergeCell ref="VYC2:VYE2"/>
    <mergeCell ref="VYF2:VYH2"/>
    <mergeCell ref="VYI2:VYK2"/>
    <mergeCell ref="VYL2:VYN2"/>
    <mergeCell ref="VYO2:VYQ2"/>
    <mergeCell ref="VXN2:VXP2"/>
    <mergeCell ref="VXQ2:VXS2"/>
    <mergeCell ref="VXT2:VXV2"/>
    <mergeCell ref="VXW2:VXY2"/>
    <mergeCell ref="VXZ2:VYB2"/>
    <mergeCell ref="VWY2:VXA2"/>
    <mergeCell ref="VXB2:VXD2"/>
    <mergeCell ref="VXE2:VXG2"/>
    <mergeCell ref="VXH2:VXJ2"/>
    <mergeCell ref="VXK2:VXM2"/>
    <mergeCell ref="VWJ2:VWL2"/>
    <mergeCell ref="VWM2:VWO2"/>
    <mergeCell ref="VWP2:VWR2"/>
    <mergeCell ref="VWS2:VWU2"/>
    <mergeCell ref="VWV2:VWX2"/>
    <mergeCell ref="VVU2:VVW2"/>
    <mergeCell ref="VVX2:VVZ2"/>
    <mergeCell ref="VWA2:VWC2"/>
    <mergeCell ref="VWD2:VWF2"/>
    <mergeCell ref="VWG2:VWI2"/>
    <mergeCell ref="VVF2:VVH2"/>
    <mergeCell ref="VVI2:VVK2"/>
    <mergeCell ref="VVL2:VVN2"/>
    <mergeCell ref="VVO2:VVQ2"/>
    <mergeCell ref="VVR2:VVT2"/>
    <mergeCell ref="VUQ2:VUS2"/>
    <mergeCell ref="VUT2:VUV2"/>
    <mergeCell ref="VUW2:VUY2"/>
    <mergeCell ref="VUZ2:VVB2"/>
    <mergeCell ref="VVC2:VVE2"/>
    <mergeCell ref="VUB2:VUD2"/>
    <mergeCell ref="VUE2:VUG2"/>
    <mergeCell ref="VUH2:VUJ2"/>
    <mergeCell ref="VUK2:VUM2"/>
    <mergeCell ref="VUN2:VUP2"/>
    <mergeCell ref="VTM2:VTO2"/>
    <mergeCell ref="VTP2:VTR2"/>
    <mergeCell ref="VTS2:VTU2"/>
    <mergeCell ref="VTV2:VTX2"/>
    <mergeCell ref="VTY2:VUA2"/>
    <mergeCell ref="VSX2:VSZ2"/>
    <mergeCell ref="VTA2:VTC2"/>
    <mergeCell ref="VTD2:VTF2"/>
    <mergeCell ref="VTG2:VTI2"/>
    <mergeCell ref="VTJ2:VTL2"/>
    <mergeCell ref="VSI2:VSK2"/>
    <mergeCell ref="VSL2:VSN2"/>
    <mergeCell ref="VSO2:VSQ2"/>
    <mergeCell ref="VSR2:VST2"/>
    <mergeCell ref="VSU2:VSW2"/>
    <mergeCell ref="VRT2:VRV2"/>
    <mergeCell ref="VRW2:VRY2"/>
    <mergeCell ref="VRZ2:VSB2"/>
    <mergeCell ref="VSC2:VSE2"/>
    <mergeCell ref="VSF2:VSH2"/>
    <mergeCell ref="VRE2:VRG2"/>
    <mergeCell ref="VRH2:VRJ2"/>
    <mergeCell ref="VRK2:VRM2"/>
    <mergeCell ref="VRN2:VRP2"/>
    <mergeCell ref="VRQ2:VRS2"/>
    <mergeCell ref="VQP2:VQR2"/>
    <mergeCell ref="VQS2:VQU2"/>
    <mergeCell ref="VQV2:VQX2"/>
    <mergeCell ref="VQY2:VRA2"/>
    <mergeCell ref="VRB2:VRD2"/>
    <mergeCell ref="VQA2:VQC2"/>
    <mergeCell ref="VQD2:VQF2"/>
    <mergeCell ref="VQG2:VQI2"/>
    <mergeCell ref="VQJ2:VQL2"/>
    <mergeCell ref="VQM2:VQO2"/>
    <mergeCell ref="VPL2:VPN2"/>
    <mergeCell ref="VPO2:VPQ2"/>
    <mergeCell ref="VPR2:VPT2"/>
    <mergeCell ref="VPU2:VPW2"/>
    <mergeCell ref="VPX2:VPZ2"/>
    <mergeCell ref="VOW2:VOY2"/>
    <mergeCell ref="VOZ2:VPB2"/>
    <mergeCell ref="VPC2:VPE2"/>
    <mergeCell ref="VPF2:VPH2"/>
    <mergeCell ref="VPI2:VPK2"/>
    <mergeCell ref="VOH2:VOJ2"/>
    <mergeCell ref="VOK2:VOM2"/>
    <mergeCell ref="VON2:VOP2"/>
    <mergeCell ref="VOQ2:VOS2"/>
    <mergeCell ref="VOT2:VOV2"/>
    <mergeCell ref="VNS2:VNU2"/>
    <mergeCell ref="VNV2:VNX2"/>
    <mergeCell ref="VNY2:VOA2"/>
    <mergeCell ref="VOB2:VOD2"/>
    <mergeCell ref="VOE2:VOG2"/>
    <mergeCell ref="VND2:VNF2"/>
    <mergeCell ref="VNG2:VNI2"/>
    <mergeCell ref="VNJ2:VNL2"/>
    <mergeCell ref="VNM2:VNO2"/>
    <mergeCell ref="VNP2:VNR2"/>
    <mergeCell ref="VMO2:VMQ2"/>
    <mergeCell ref="VMR2:VMT2"/>
    <mergeCell ref="VMU2:VMW2"/>
    <mergeCell ref="VMX2:VMZ2"/>
    <mergeCell ref="VNA2:VNC2"/>
    <mergeCell ref="VLZ2:VMB2"/>
    <mergeCell ref="VMC2:VME2"/>
    <mergeCell ref="VMF2:VMH2"/>
    <mergeCell ref="VMI2:VMK2"/>
    <mergeCell ref="VML2:VMN2"/>
    <mergeCell ref="VLK2:VLM2"/>
    <mergeCell ref="VLN2:VLP2"/>
    <mergeCell ref="VLQ2:VLS2"/>
    <mergeCell ref="VLT2:VLV2"/>
    <mergeCell ref="VLW2:VLY2"/>
    <mergeCell ref="VKV2:VKX2"/>
    <mergeCell ref="VKY2:VLA2"/>
    <mergeCell ref="VLB2:VLD2"/>
    <mergeCell ref="VLE2:VLG2"/>
    <mergeCell ref="VLH2:VLJ2"/>
    <mergeCell ref="VKG2:VKI2"/>
    <mergeCell ref="VKJ2:VKL2"/>
    <mergeCell ref="VKM2:VKO2"/>
    <mergeCell ref="VKP2:VKR2"/>
    <mergeCell ref="VKS2:VKU2"/>
    <mergeCell ref="VJR2:VJT2"/>
    <mergeCell ref="VJU2:VJW2"/>
    <mergeCell ref="VJX2:VJZ2"/>
    <mergeCell ref="VKA2:VKC2"/>
    <mergeCell ref="VKD2:VKF2"/>
    <mergeCell ref="VJC2:VJE2"/>
    <mergeCell ref="VJF2:VJH2"/>
    <mergeCell ref="VJI2:VJK2"/>
    <mergeCell ref="VJL2:VJN2"/>
    <mergeCell ref="VJO2:VJQ2"/>
    <mergeCell ref="VIN2:VIP2"/>
    <mergeCell ref="VIQ2:VIS2"/>
    <mergeCell ref="VIT2:VIV2"/>
    <mergeCell ref="VIW2:VIY2"/>
    <mergeCell ref="VIZ2:VJB2"/>
    <mergeCell ref="VHY2:VIA2"/>
    <mergeCell ref="VIB2:VID2"/>
    <mergeCell ref="VIE2:VIG2"/>
    <mergeCell ref="VIH2:VIJ2"/>
    <mergeCell ref="VIK2:VIM2"/>
    <mergeCell ref="VHJ2:VHL2"/>
    <mergeCell ref="VHM2:VHO2"/>
    <mergeCell ref="VHP2:VHR2"/>
    <mergeCell ref="VHS2:VHU2"/>
    <mergeCell ref="VHV2:VHX2"/>
    <mergeCell ref="VGU2:VGW2"/>
    <mergeCell ref="VGX2:VGZ2"/>
    <mergeCell ref="VHA2:VHC2"/>
    <mergeCell ref="VHD2:VHF2"/>
    <mergeCell ref="VHG2:VHI2"/>
    <mergeCell ref="VGF2:VGH2"/>
    <mergeCell ref="VGI2:VGK2"/>
    <mergeCell ref="VGL2:VGN2"/>
    <mergeCell ref="VGO2:VGQ2"/>
    <mergeCell ref="VGR2:VGT2"/>
    <mergeCell ref="VFQ2:VFS2"/>
    <mergeCell ref="VFT2:VFV2"/>
    <mergeCell ref="VFW2:VFY2"/>
    <mergeCell ref="VFZ2:VGB2"/>
    <mergeCell ref="VGC2:VGE2"/>
    <mergeCell ref="VFB2:VFD2"/>
    <mergeCell ref="VFE2:VFG2"/>
    <mergeCell ref="VFH2:VFJ2"/>
    <mergeCell ref="VFK2:VFM2"/>
    <mergeCell ref="VFN2:VFP2"/>
    <mergeCell ref="VEM2:VEO2"/>
    <mergeCell ref="VEP2:VER2"/>
    <mergeCell ref="VES2:VEU2"/>
    <mergeCell ref="VEV2:VEX2"/>
    <mergeCell ref="VEY2:VFA2"/>
    <mergeCell ref="VDX2:VDZ2"/>
    <mergeCell ref="VEA2:VEC2"/>
    <mergeCell ref="VED2:VEF2"/>
    <mergeCell ref="VEG2:VEI2"/>
    <mergeCell ref="VEJ2:VEL2"/>
    <mergeCell ref="VDI2:VDK2"/>
    <mergeCell ref="VDL2:VDN2"/>
    <mergeCell ref="VDO2:VDQ2"/>
    <mergeCell ref="VDR2:VDT2"/>
    <mergeCell ref="VDU2:VDW2"/>
    <mergeCell ref="VCT2:VCV2"/>
    <mergeCell ref="VCW2:VCY2"/>
    <mergeCell ref="VCZ2:VDB2"/>
    <mergeCell ref="VDC2:VDE2"/>
    <mergeCell ref="VDF2:VDH2"/>
    <mergeCell ref="VCE2:VCG2"/>
    <mergeCell ref="VCH2:VCJ2"/>
    <mergeCell ref="VCK2:VCM2"/>
    <mergeCell ref="VCN2:VCP2"/>
    <mergeCell ref="VCQ2:VCS2"/>
    <mergeCell ref="VBP2:VBR2"/>
    <mergeCell ref="VBS2:VBU2"/>
    <mergeCell ref="VBV2:VBX2"/>
    <mergeCell ref="VBY2:VCA2"/>
    <mergeCell ref="VCB2:VCD2"/>
    <mergeCell ref="VBA2:VBC2"/>
    <mergeCell ref="VBD2:VBF2"/>
    <mergeCell ref="VBG2:VBI2"/>
    <mergeCell ref="VBJ2:VBL2"/>
    <mergeCell ref="VBM2:VBO2"/>
    <mergeCell ref="VAL2:VAN2"/>
    <mergeCell ref="VAO2:VAQ2"/>
    <mergeCell ref="VAR2:VAT2"/>
    <mergeCell ref="VAU2:VAW2"/>
    <mergeCell ref="VAX2:VAZ2"/>
    <mergeCell ref="UZW2:UZY2"/>
    <mergeCell ref="UZZ2:VAB2"/>
    <mergeCell ref="VAC2:VAE2"/>
    <mergeCell ref="VAF2:VAH2"/>
    <mergeCell ref="VAI2:VAK2"/>
    <mergeCell ref="UZH2:UZJ2"/>
    <mergeCell ref="UZK2:UZM2"/>
    <mergeCell ref="UZN2:UZP2"/>
    <mergeCell ref="UZQ2:UZS2"/>
    <mergeCell ref="UZT2:UZV2"/>
    <mergeCell ref="UYS2:UYU2"/>
    <mergeCell ref="UYV2:UYX2"/>
    <mergeCell ref="UYY2:UZA2"/>
    <mergeCell ref="UZB2:UZD2"/>
    <mergeCell ref="UZE2:UZG2"/>
    <mergeCell ref="UYD2:UYF2"/>
    <mergeCell ref="UYG2:UYI2"/>
    <mergeCell ref="UYJ2:UYL2"/>
    <mergeCell ref="UYM2:UYO2"/>
    <mergeCell ref="UYP2:UYR2"/>
    <mergeCell ref="UXO2:UXQ2"/>
    <mergeCell ref="UXR2:UXT2"/>
    <mergeCell ref="UXU2:UXW2"/>
    <mergeCell ref="UXX2:UXZ2"/>
    <mergeCell ref="UYA2:UYC2"/>
    <mergeCell ref="UWZ2:UXB2"/>
    <mergeCell ref="UXC2:UXE2"/>
    <mergeCell ref="UXF2:UXH2"/>
    <mergeCell ref="UXI2:UXK2"/>
    <mergeCell ref="UXL2:UXN2"/>
    <mergeCell ref="UWK2:UWM2"/>
    <mergeCell ref="UWN2:UWP2"/>
    <mergeCell ref="UWQ2:UWS2"/>
    <mergeCell ref="UWT2:UWV2"/>
    <mergeCell ref="UWW2:UWY2"/>
    <mergeCell ref="UVV2:UVX2"/>
    <mergeCell ref="UVY2:UWA2"/>
    <mergeCell ref="UWB2:UWD2"/>
    <mergeCell ref="UWE2:UWG2"/>
    <mergeCell ref="UWH2:UWJ2"/>
    <mergeCell ref="UVG2:UVI2"/>
    <mergeCell ref="UVJ2:UVL2"/>
    <mergeCell ref="UVM2:UVO2"/>
    <mergeCell ref="UVP2:UVR2"/>
    <mergeCell ref="UVS2:UVU2"/>
    <mergeCell ref="UUR2:UUT2"/>
    <mergeCell ref="UUU2:UUW2"/>
    <mergeCell ref="UUX2:UUZ2"/>
    <mergeCell ref="UVA2:UVC2"/>
    <mergeCell ref="UVD2:UVF2"/>
    <mergeCell ref="UUC2:UUE2"/>
    <mergeCell ref="UUF2:UUH2"/>
    <mergeCell ref="UUI2:UUK2"/>
    <mergeCell ref="UUL2:UUN2"/>
    <mergeCell ref="UUO2:UUQ2"/>
    <mergeCell ref="UTN2:UTP2"/>
    <mergeCell ref="UTQ2:UTS2"/>
    <mergeCell ref="UTT2:UTV2"/>
    <mergeCell ref="UTW2:UTY2"/>
    <mergeCell ref="UTZ2:UUB2"/>
    <mergeCell ref="USY2:UTA2"/>
    <mergeCell ref="UTB2:UTD2"/>
    <mergeCell ref="UTE2:UTG2"/>
    <mergeCell ref="UTH2:UTJ2"/>
    <mergeCell ref="UTK2:UTM2"/>
    <mergeCell ref="USJ2:USL2"/>
    <mergeCell ref="USM2:USO2"/>
    <mergeCell ref="USP2:USR2"/>
    <mergeCell ref="USS2:USU2"/>
    <mergeCell ref="USV2:USX2"/>
    <mergeCell ref="URU2:URW2"/>
    <mergeCell ref="URX2:URZ2"/>
    <mergeCell ref="USA2:USC2"/>
    <mergeCell ref="USD2:USF2"/>
    <mergeCell ref="USG2:USI2"/>
    <mergeCell ref="URF2:URH2"/>
    <mergeCell ref="URI2:URK2"/>
    <mergeCell ref="URL2:URN2"/>
    <mergeCell ref="URO2:URQ2"/>
    <mergeCell ref="URR2:URT2"/>
    <mergeCell ref="UQQ2:UQS2"/>
    <mergeCell ref="UQT2:UQV2"/>
    <mergeCell ref="UQW2:UQY2"/>
    <mergeCell ref="UQZ2:URB2"/>
    <mergeCell ref="URC2:URE2"/>
    <mergeCell ref="UQB2:UQD2"/>
    <mergeCell ref="UQE2:UQG2"/>
    <mergeCell ref="UQH2:UQJ2"/>
    <mergeCell ref="UQK2:UQM2"/>
    <mergeCell ref="UQN2:UQP2"/>
    <mergeCell ref="UPM2:UPO2"/>
    <mergeCell ref="UPP2:UPR2"/>
    <mergeCell ref="UPS2:UPU2"/>
    <mergeCell ref="UPV2:UPX2"/>
    <mergeCell ref="UPY2:UQA2"/>
    <mergeCell ref="UOX2:UOZ2"/>
    <mergeCell ref="UPA2:UPC2"/>
    <mergeCell ref="UPD2:UPF2"/>
    <mergeCell ref="UPG2:UPI2"/>
    <mergeCell ref="UPJ2:UPL2"/>
    <mergeCell ref="UOI2:UOK2"/>
    <mergeCell ref="UOL2:UON2"/>
    <mergeCell ref="UOO2:UOQ2"/>
    <mergeCell ref="UOR2:UOT2"/>
    <mergeCell ref="UOU2:UOW2"/>
    <mergeCell ref="UNT2:UNV2"/>
    <mergeCell ref="UNW2:UNY2"/>
    <mergeCell ref="UNZ2:UOB2"/>
    <mergeCell ref="UOC2:UOE2"/>
    <mergeCell ref="UOF2:UOH2"/>
    <mergeCell ref="UNE2:UNG2"/>
    <mergeCell ref="UNH2:UNJ2"/>
    <mergeCell ref="UNK2:UNM2"/>
    <mergeCell ref="UNN2:UNP2"/>
    <mergeCell ref="UNQ2:UNS2"/>
    <mergeCell ref="UMP2:UMR2"/>
    <mergeCell ref="UMS2:UMU2"/>
    <mergeCell ref="UMV2:UMX2"/>
    <mergeCell ref="UMY2:UNA2"/>
    <mergeCell ref="UNB2:UND2"/>
    <mergeCell ref="UMA2:UMC2"/>
    <mergeCell ref="UMD2:UMF2"/>
    <mergeCell ref="UMG2:UMI2"/>
    <mergeCell ref="UMJ2:UML2"/>
    <mergeCell ref="UMM2:UMO2"/>
    <mergeCell ref="ULL2:ULN2"/>
    <mergeCell ref="ULO2:ULQ2"/>
    <mergeCell ref="ULR2:ULT2"/>
    <mergeCell ref="ULU2:ULW2"/>
    <mergeCell ref="ULX2:ULZ2"/>
    <mergeCell ref="UKW2:UKY2"/>
    <mergeCell ref="UKZ2:ULB2"/>
    <mergeCell ref="ULC2:ULE2"/>
    <mergeCell ref="ULF2:ULH2"/>
    <mergeCell ref="ULI2:ULK2"/>
    <mergeCell ref="UKH2:UKJ2"/>
    <mergeCell ref="UKK2:UKM2"/>
    <mergeCell ref="UKN2:UKP2"/>
    <mergeCell ref="UKQ2:UKS2"/>
    <mergeCell ref="UKT2:UKV2"/>
    <mergeCell ref="UJS2:UJU2"/>
    <mergeCell ref="UJV2:UJX2"/>
    <mergeCell ref="UJY2:UKA2"/>
    <mergeCell ref="UKB2:UKD2"/>
    <mergeCell ref="UKE2:UKG2"/>
    <mergeCell ref="UJD2:UJF2"/>
    <mergeCell ref="UJG2:UJI2"/>
    <mergeCell ref="UJJ2:UJL2"/>
    <mergeCell ref="UJM2:UJO2"/>
    <mergeCell ref="UJP2:UJR2"/>
    <mergeCell ref="UIO2:UIQ2"/>
    <mergeCell ref="UIR2:UIT2"/>
    <mergeCell ref="UIU2:UIW2"/>
    <mergeCell ref="UIX2:UIZ2"/>
    <mergeCell ref="UJA2:UJC2"/>
    <mergeCell ref="UHZ2:UIB2"/>
    <mergeCell ref="UIC2:UIE2"/>
    <mergeCell ref="UIF2:UIH2"/>
    <mergeCell ref="UII2:UIK2"/>
    <mergeCell ref="UIL2:UIN2"/>
    <mergeCell ref="UHK2:UHM2"/>
    <mergeCell ref="UHN2:UHP2"/>
    <mergeCell ref="UHQ2:UHS2"/>
    <mergeCell ref="UHT2:UHV2"/>
    <mergeCell ref="UHW2:UHY2"/>
    <mergeCell ref="UGV2:UGX2"/>
    <mergeCell ref="UGY2:UHA2"/>
    <mergeCell ref="UHB2:UHD2"/>
    <mergeCell ref="UHE2:UHG2"/>
    <mergeCell ref="UHH2:UHJ2"/>
    <mergeCell ref="UGG2:UGI2"/>
    <mergeCell ref="UGJ2:UGL2"/>
    <mergeCell ref="UGM2:UGO2"/>
    <mergeCell ref="UGP2:UGR2"/>
    <mergeCell ref="UGS2:UGU2"/>
    <mergeCell ref="UFR2:UFT2"/>
    <mergeCell ref="UFU2:UFW2"/>
    <mergeCell ref="UFX2:UFZ2"/>
    <mergeCell ref="UGA2:UGC2"/>
    <mergeCell ref="UGD2:UGF2"/>
    <mergeCell ref="UFC2:UFE2"/>
    <mergeCell ref="UFF2:UFH2"/>
    <mergeCell ref="UFI2:UFK2"/>
    <mergeCell ref="UFL2:UFN2"/>
    <mergeCell ref="UFO2:UFQ2"/>
    <mergeCell ref="UEN2:UEP2"/>
    <mergeCell ref="UEQ2:UES2"/>
    <mergeCell ref="UET2:UEV2"/>
    <mergeCell ref="UEW2:UEY2"/>
    <mergeCell ref="UEZ2:UFB2"/>
    <mergeCell ref="UDY2:UEA2"/>
    <mergeCell ref="UEB2:UED2"/>
    <mergeCell ref="UEE2:UEG2"/>
    <mergeCell ref="UEH2:UEJ2"/>
    <mergeCell ref="UEK2:UEM2"/>
    <mergeCell ref="UDJ2:UDL2"/>
    <mergeCell ref="UDM2:UDO2"/>
    <mergeCell ref="UDP2:UDR2"/>
    <mergeCell ref="UDS2:UDU2"/>
    <mergeCell ref="UDV2:UDX2"/>
    <mergeCell ref="UCU2:UCW2"/>
    <mergeCell ref="UCX2:UCZ2"/>
    <mergeCell ref="UDA2:UDC2"/>
    <mergeCell ref="UDD2:UDF2"/>
    <mergeCell ref="UDG2:UDI2"/>
    <mergeCell ref="UCF2:UCH2"/>
    <mergeCell ref="UCI2:UCK2"/>
    <mergeCell ref="UCL2:UCN2"/>
    <mergeCell ref="UCO2:UCQ2"/>
    <mergeCell ref="UCR2:UCT2"/>
    <mergeCell ref="UBQ2:UBS2"/>
    <mergeCell ref="UBT2:UBV2"/>
    <mergeCell ref="UBW2:UBY2"/>
    <mergeCell ref="UBZ2:UCB2"/>
    <mergeCell ref="UCC2:UCE2"/>
    <mergeCell ref="UBB2:UBD2"/>
    <mergeCell ref="UBE2:UBG2"/>
    <mergeCell ref="UBH2:UBJ2"/>
    <mergeCell ref="UBK2:UBM2"/>
    <mergeCell ref="UBN2:UBP2"/>
    <mergeCell ref="UAM2:UAO2"/>
    <mergeCell ref="UAP2:UAR2"/>
    <mergeCell ref="UAS2:UAU2"/>
    <mergeCell ref="UAV2:UAX2"/>
    <mergeCell ref="UAY2:UBA2"/>
    <mergeCell ref="TZX2:TZZ2"/>
    <mergeCell ref="UAA2:UAC2"/>
    <mergeCell ref="UAD2:UAF2"/>
    <mergeCell ref="UAG2:UAI2"/>
    <mergeCell ref="UAJ2:UAL2"/>
    <mergeCell ref="TZI2:TZK2"/>
    <mergeCell ref="TZL2:TZN2"/>
    <mergeCell ref="TZO2:TZQ2"/>
    <mergeCell ref="TZR2:TZT2"/>
    <mergeCell ref="TZU2:TZW2"/>
    <mergeCell ref="TYT2:TYV2"/>
    <mergeCell ref="TYW2:TYY2"/>
    <mergeCell ref="TYZ2:TZB2"/>
    <mergeCell ref="TZC2:TZE2"/>
    <mergeCell ref="TZF2:TZH2"/>
    <mergeCell ref="TYE2:TYG2"/>
    <mergeCell ref="TYH2:TYJ2"/>
    <mergeCell ref="TYK2:TYM2"/>
    <mergeCell ref="TYN2:TYP2"/>
    <mergeCell ref="TYQ2:TYS2"/>
    <mergeCell ref="TXP2:TXR2"/>
    <mergeCell ref="TXS2:TXU2"/>
    <mergeCell ref="TXV2:TXX2"/>
    <mergeCell ref="TXY2:TYA2"/>
    <mergeCell ref="TYB2:TYD2"/>
    <mergeCell ref="TXA2:TXC2"/>
    <mergeCell ref="TXD2:TXF2"/>
    <mergeCell ref="TXG2:TXI2"/>
    <mergeCell ref="TXJ2:TXL2"/>
    <mergeCell ref="TXM2:TXO2"/>
    <mergeCell ref="TWL2:TWN2"/>
    <mergeCell ref="TWO2:TWQ2"/>
    <mergeCell ref="TWR2:TWT2"/>
    <mergeCell ref="TWU2:TWW2"/>
    <mergeCell ref="TWX2:TWZ2"/>
    <mergeCell ref="TVW2:TVY2"/>
    <mergeCell ref="TVZ2:TWB2"/>
    <mergeCell ref="TWC2:TWE2"/>
    <mergeCell ref="TWF2:TWH2"/>
    <mergeCell ref="TWI2:TWK2"/>
    <mergeCell ref="TVH2:TVJ2"/>
    <mergeCell ref="TVK2:TVM2"/>
    <mergeCell ref="TVN2:TVP2"/>
    <mergeCell ref="TVQ2:TVS2"/>
    <mergeCell ref="TVT2:TVV2"/>
    <mergeCell ref="TUS2:TUU2"/>
    <mergeCell ref="TUV2:TUX2"/>
    <mergeCell ref="TUY2:TVA2"/>
    <mergeCell ref="TVB2:TVD2"/>
    <mergeCell ref="TVE2:TVG2"/>
    <mergeCell ref="TUD2:TUF2"/>
    <mergeCell ref="TUG2:TUI2"/>
    <mergeCell ref="TUJ2:TUL2"/>
    <mergeCell ref="TUM2:TUO2"/>
    <mergeCell ref="TUP2:TUR2"/>
    <mergeCell ref="TTO2:TTQ2"/>
    <mergeCell ref="TTR2:TTT2"/>
    <mergeCell ref="TTU2:TTW2"/>
    <mergeCell ref="TTX2:TTZ2"/>
    <mergeCell ref="TUA2:TUC2"/>
    <mergeCell ref="TSZ2:TTB2"/>
    <mergeCell ref="TTC2:TTE2"/>
    <mergeCell ref="TTF2:TTH2"/>
    <mergeCell ref="TTI2:TTK2"/>
    <mergeCell ref="TTL2:TTN2"/>
    <mergeCell ref="TSK2:TSM2"/>
    <mergeCell ref="TSN2:TSP2"/>
    <mergeCell ref="TSQ2:TSS2"/>
    <mergeCell ref="TST2:TSV2"/>
    <mergeCell ref="TSW2:TSY2"/>
    <mergeCell ref="TRV2:TRX2"/>
    <mergeCell ref="TRY2:TSA2"/>
    <mergeCell ref="TSB2:TSD2"/>
    <mergeCell ref="TSE2:TSG2"/>
    <mergeCell ref="TSH2:TSJ2"/>
    <mergeCell ref="TRG2:TRI2"/>
    <mergeCell ref="TRJ2:TRL2"/>
    <mergeCell ref="TRM2:TRO2"/>
    <mergeCell ref="TRP2:TRR2"/>
    <mergeCell ref="TRS2:TRU2"/>
    <mergeCell ref="TQR2:TQT2"/>
    <mergeCell ref="TQU2:TQW2"/>
    <mergeCell ref="TQX2:TQZ2"/>
    <mergeCell ref="TRA2:TRC2"/>
    <mergeCell ref="TRD2:TRF2"/>
    <mergeCell ref="TQC2:TQE2"/>
    <mergeCell ref="TQF2:TQH2"/>
    <mergeCell ref="TQI2:TQK2"/>
    <mergeCell ref="TQL2:TQN2"/>
    <mergeCell ref="TQO2:TQQ2"/>
    <mergeCell ref="TPN2:TPP2"/>
    <mergeCell ref="TPQ2:TPS2"/>
    <mergeCell ref="TPT2:TPV2"/>
    <mergeCell ref="TPW2:TPY2"/>
    <mergeCell ref="TPZ2:TQB2"/>
    <mergeCell ref="TOY2:TPA2"/>
    <mergeCell ref="TPB2:TPD2"/>
    <mergeCell ref="TPE2:TPG2"/>
    <mergeCell ref="TPH2:TPJ2"/>
    <mergeCell ref="TPK2:TPM2"/>
    <mergeCell ref="TOJ2:TOL2"/>
    <mergeCell ref="TOM2:TOO2"/>
    <mergeCell ref="TOP2:TOR2"/>
    <mergeCell ref="TOS2:TOU2"/>
    <mergeCell ref="TOV2:TOX2"/>
    <mergeCell ref="TNU2:TNW2"/>
    <mergeCell ref="TNX2:TNZ2"/>
    <mergeCell ref="TOA2:TOC2"/>
    <mergeCell ref="TOD2:TOF2"/>
    <mergeCell ref="TOG2:TOI2"/>
    <mergeCell ref="TNF2:TNH2"/>
    <mergeCell ref="TNI2:TNK2"/>
    <mergeCell ref="TNL2:TNN2"/>
    <mergeCell ref="TNO2:TNQ2"/>
    <mergeCell ref="TNR2:TNT2"/>
    <mergeCell ref="TMQ2:TMS2"/>
    <mergeCell ref="TMT2:TMV2"/>
    <mergeCell ref="TMW2:TMY2"/>
    <mergeCell ref="TMZ2:TNB2"/>
    <mergeCell ref="TNC2:TNE2"/>
    <mergeCell ref="TMB2:TMD2"/>
    <mergeCell ref="TME2:TMG2"/>
    <mergeCell ref="TMH2:TMJ2"/>
    <mergeCell ref="TMK2:TMM2"/>
    <mergeCell ref="TMN2:TMP2"/>
    <mergeCell ref="TLM2:TLO2"/>
    <mergeCell ref="TLP2:TLR2"/>
    <mergeCell ref="TLS2:TLU2"/>
    <mergeCell ref="TLV2:TLX2"/>
    <mergeCell ref="TLY2:TMA2"/>
    <mergeCell ref="TKX2:TKZ2"/>
    <mergeCell ref="TLA2:TLC2"/>
    <mergeCell ref="TLD2:TLF2"/>
    <mergeCell ref="TLG2:TLI2"/>
    <mergeCell ref="TLJ2:TLL2"/>
    <mergeCell ref="TKI2:TKK2"/>
    <mergeCell ref="TKL2:TKN2"/>
    <mergeCell ref="TKO2:TKQ2"/>
    <mergeCell ref="TKR2:TKT2"/>
    <mergeCell ref="TKU2:TKW2"/>
    <mergeCell ref="TJT2:TJV2"/>
    <mergeCell ref="TJW2:TJY2"/>
    <mergeCell ref="TJZ2:TKB2"/>
    <mergeCell ref="TKC2:TKE2"/>
    <mergeCell ref="TKF2:TKH2"/>
    <mergeCell ref="TJE2:TJG2"/>
    <mergeCell ref="TJH2:TJJ2"/>
    <mergeCell ref="TJK2:TJM2"/>
    <mergeCell ref="TJN2:TJP2"/>
    <mergeCell ref="TJQ2:TJS2"/>
    <mergeCell ref="TIP2:TIR2"/>
    <mergeCell ref="TIS2:TIU2"/>
    <mergeCell ref="TIV2:TIX2"/>
    <mergeCell ref="TIY2:TJA2"/>
    <mergeCell ref="TJB2:TJD2"/>
    <mergeCell ref="TIA2:TIC2"/>
    <mergeCell ref="TID2:TIF2"/>
    <mergeCell ref="TIG2:TII2"/>
    <mergeCell ref="TIJ2:TIL2"/>
    <mergeCell ref="TIM2:TIO2"/>
    <mergeCell ref="THL2:THN2"/>
    <mergeCell ref="THO2:THQ2"/>
    <mergeCell ref="THR2:THT2"/>
    <mergeCell ref="THU2:THW2"/>
    <mergeCell ref="THX2:THZ2"/>
    <mergeCell ref="TGW2:TGY2"/>
    <mergeCell ref="TGZ2:THB2"/>
    <mergeCell ref="THC2:THE2"/>
    <mergeCell ref="THF2:THH2"/>
    <mergeCell ref="THI2:THK2"/>
    <mergeCell ref="TGH2:TGJ2"/>
    <mergeCell ref="TGK2:TGM2"/>
    <mergeCell ref="TGN2:TGP2"/>
    <mergeCell ref="TGQ2:TGS2"/>
    <mergeCell ref="TGT2:TGV2"/>
    <mergeCell ref="TFS2:TFU2"/>
    <mergeCell ref="TFV2:TFX2"/>
    <mergeCell ref="TFY2:TGA2"/>
    <mergeCell ref="TGB2:TGD2"/>
    <mergeCell ref="TGE2:TGG2"/>
    <mergeCell ref="TFD2:TFF2"/>
    <mergeCell ref="TFG2:TFI2"/>
    <mergeCell ref="TFJ2:TFL2"/>
    <mergeCell ref="TFM2:TFO2"/>
    <mergeCell ref="TFP2:TFR2"/>
    <mergeCell ref="TEO2:TEQ2"/>
    <mergeCell ref="TER2:TET2"/>
    <mergeCell ref="TEU2:TEW2"/>
    <mergeCell ref="TEX2:TEZ2"/>
    <mergeCell ref="TFA2:TFC2"/>
    <mergeCell ref="TDZ2:TEB2"/>
    <mergeCell ref="TEC2:TEE2"/>
    <mergeCell ref="TEF2:TEH2"/>
    <mergeCell ref="TEI2:TEK2"/>
    <mergeCell ref="TEL2:TEN2"/>
    <mergeCell ref="TDK2:TDM2"/>
    <mergeCell ref="TDN2:TDP2"/>
    <mergeCell ref="TDQ2:TDS2"/>
    <mergeCell ref="TDT2:TDV2"/>
    <mergeCell ref="TDW2:TDY2"/>
    <mergeCell ref="TCV2:TCX2"/>
    <mergeCell ref="TCY2:TDA2"/>
    <mergeCell ref="TDB2:TDD2"/>
    <mergeCell ref="TDE2:TDG2"/>
    <mergeCell ref="TDH2:TDJ2"/>
    <mergeCell ref="TCG2:TCI2"/>
    <mergeCell ref="TCJ2:TCL2"/>
    <mergeCell ref="TCM2:TCO2"/>
    <mergeCell ref="TCP2:TCR2"/>
    <mergeCell ref="TCS2:TCU2"/>
    <mergeCell ref="TBR2:TBT2"/>
    <mergeCell ref="TBU2:TBW2"/>
    <mergeCell ref="TBX2:TBZ2"/>
    <mergeCell ref="TCA2:TCC2"/>
    <mergeCell ref="TCD2:TCF2"/>
    <mergeCell ref="TBC2:TBE2"/>
    <mergeCell ref="TBF2:TBH2"/>
    <mergeCell ref="TBI2:TBK2"/>
    <mergeCell ref="TBL2:TBN2"/>
    <mergeCell ref="TBO2:TBQ2"/>
    <mergeCell ref="TAN2:TAP2"/>
    <mergeCell ref="TAQ2:TAS2"/>
    <mergeCell ref="TAT2:TAV2"/>
    <mergeCell ref="TAW2:TAY2"/>
    <mergeCell ref="TAZ2:TBB2"/>
    <mergeCell ref="SZY2:TAA2"/>
    <mergeCell ref="TAB2:TAD2"/>
    <mergeCell ref="TAE2:TAG2"/>
    <mergeCell ref="TAH2:TAJ2"/>
    <mergeCell ref="TAK2:TAM2"/>
    <mergeCell ref="SZJ2:SZL2"/>
    <mergeCell ref="SZM2:SZO2"/>
    <mergeCell ref="SZP2:SZR2"/>
    <mergeCell ref="SZS2:SZU2"/>
    <mergeCell ref="SZV2:SZX2"/>
    <mergeCell ref="SYU2:SYW2"/>
    <mergeCell ref="SYX2:SYZ2"/>
    <mergeCell ref="SZA2:SZC2"/>
    <mergeCell ref="SZD2:SZF2"/>
    <mergeCell ref="SZG2:SZI2"/>
    <mergeCell ref="SYF2:SYH2"/>
    <mergeCell ref="SYI2:SYK2"/>
    <mergeCell ref="SYL2:SYN2"/>
    <mergeCell ref="SYO2:SYQ2"/>
    <mergeCell ref="SYR2:SYT2"/>
    <mergeCell ref="SXQ2:SXS2"/>
    <mergeCell ref="SXT2:SXV2"/>
    <mergeCell ref="SXW2:SXY2"/>
    <mergeCell ref="SXZ2:SYB2"/>
    <mergeCell ref="SYC2:SYE2"/>
    <mergeCell ref="SXB2:SXD2"/>
    <mergeCell ref="SXE2:SXG2"/>
    <mergeCell ref="SXH2:SXJ2"/>
    <mergeCell ref="SXK2:SXM2"/>
    <mergeCell ref="SXN2:SXP2"/>
    <mergeCell ref="SWM2:SWO2"/>
    <mergeCell ref="SWP2:SWR2"/>
    <mergeCell ref="SWS2:SWU2"/>
    <mergeCell ref="SWV2:SWX2"/>
    <mergeCell ref="SWY2:SXA2"/>
    <mergeCell ref="SVX2:SVZ2"/>
    <mergeCell ref="SWA2:SWC2"/>
    <mergeCell ref="SWD2:SWF2"/>
    <mergeCell ref="SWG2:SWI2"/>
    <mergeCell ref="SWJ2:SWL2"/>
    <mergeCell ref="SVI2:SVK2"/>
    <mergeCell ref="SVL2:SVN2"/>
    <mergeCell ref="SVO2:SVQ2"/>
    <mergeCell ref="SVR2:SVT2"/>
    <mergeCell ref="SVU2:SVW2"/>
    <mergeCell ref="SUT2:SUV2"/>
    <mergeCell ref="SUW2:SUY2"/>
    <mergeCell ref="SUZ2:SVB2"/>
    <mergeCell ref="SVC2:SVE2"/>
    <mergeCell ref="SVF2:SVH2"/>
    <mergeCell ref="SUE2:SUG2"/>
    <mergeCell ref="SUH2:SUJ2"/>
    <mergeCell ref="SUK2:SUM2"/>
    <mergeCell ref="SUN2:SUP2"/>
    <mergeCell ref="SUQ2:SUS2"/>
    <mergeCell ref="STP2:STR2"/>
    <mergeCell ref="STS2:STU2"/>
    <mergeCell ref="STV2:STX2"/>
    <mergeCell ref="STY2:SUA2"/>
    <mergeCell ref="SUB2:SUD2"/>
    <mergeCell ref="STA2:STC2"/>
    <mergeCell ref="STD2:STF2"/>
    <mergeCell ref="STG2:STI2"/>
    <mergeCell ref="STJ2:STL2"/>
    <mergeCell ref="STM2:STO2"/>
    <mergeCell ref="SSL2:SSN2"/>
    <mergeCell ref="SSO2:SSQ2"/>
    <mergeCell ref="SSR2:SST2"/>
    <mergeCell ref="SSU2:SSW2"/>
    <mergeCell ref="SSX2:SSZ2"/>
    <mergeCell ref="SRW2:SRY2"/>
    <mergeCell ref="SRZ2:SSB2"/>
    <mergeCell ref="SSC2:SSE2"/>
    <mergeCell ref="SSF2:SSH2"/>
    <mergeCell ref="SSI2:SSK2"/>
    <mergeCell ref="SRH2:SRJ2"/>
    <mergeCell ref="SRK2:SRM2"/>
    <mergeCell ref="SRN2:SRP2"/>
    <mergeCell ref="SRQ2:SRS2"/>
    <mergeCell ref="SRT2:SRV2"/>
    <mergeCell ref="SQS2:SQU2"/>
    <mergeCell ref="SQV2:SQX2"/>
    <mergeCell ref="SQY2:SRA2"/>
    <mergeCell ref="SRB2:SRD2"/>
    <mergeCell ref="SRE2:SRG2"/>
    <mergeCell ref="SQD2:SQF2"/>
    <mergeCell ref="SQG2:SQI2"/>
    <mergeCell ref="SQJ2:SQL2"/>
    <mergeCell ref="SQM2:SQO2"/>
    <mergeCell ref="SQP2:SQR2"/>
    <mergeCell ref="SPO2:SPQ2"/>
    <mergeCell ref="SPR2:SPT2"/>
    <mergeCell ref="SPU2:SPW2"/>
    <mergeCell ref="SPX2:SPZ2"/>
    <mergeCell ref="SQA2:SQC2"/>
    <mergeCell ref="SOZ2:SPB2"/>
    <mergeCell ref="SPC2:SPE2"/>
    <mergeCell ref="SPF2:SPH2"/>
    <mergeCell ref="SPI2:SPK2"/>
    <mergeCell ref="SPL2:SPN2"/>
    <mergeCell ref="SOK2:SOM2"/>
    <mergeCell ref="SON2:SOP2"/>
    <mergeCell ref="SOQ2:SOS2"/>
    <mergeCell ref="SOT2:SOV2"/>
    <mergeCell ref="SOW2:SOY2"/>
    <mergeCell ref="SNV2:SNX2"/>
    <mergeCell ref="SNY2:SOA2"/>
    <mergeCell ref="SOB2:SOD2"/>
    <mergeCell ref="SOE2:SOG2"/>
    <mergeCell ref="SOH2:SOJ2"/>
    <mergeCell ref="SNG2:SNI2"/>
    <mergeCell ref="SNJ2:SNL2"/>
    <mergeCell ref="SNM2:SNO2"/>
    <mergeCell ref="SNP2:SNR2"/>
    <mergeCell ref="SNS2:SNU2"/>
    <mergeCell ref="SMR2:SMT2"/>
    <mergeCell ref="SMU2:SMW2"/>
    <mergeCell ref="SMX2:SMZ2"/>
    <mergeCell ref="SNA2:SNC2"/>
    <mergeCell ref="SND2:SNF2"/>
    <mergeCell ref="SMC2:SME2"/>
    <mergeCell ref="SMF2:SMH2"/>
    <mergeCell ref="SMI2:SMK2"/>
    <mergeCell ref="SML2:SMN2"/>
    <mergeCell ref="SMO2:SMQ2"/>
    <mergeCell ref="SLN2:SLP2"/>
    <mergeCell ref="SLQ2:SLS2"/>
    <mergeCell ref="SLT2:SLV2"/>
    <mergeCell ref="SLW2:SLY2"/>
    <mergeCell ref="SLZ2:SMB2"/>
    <mergeCell ref="SKY2:SLA2"/>
    <mergeCell ref="SLB2:SLD2"/>
    <mergeCell ref="SLE2:SLG2"/>
    <mergeCell ref="SLH2:SLJ2"/>
    <mergeCell ref="SLK2:SLM2"/>
    <mergeCell ref="SKJ2:SKL2"/>
    <mergeCell ref="SKM2:SKO2"/>
    <mergeCell ref="SKP2:SKR2"/>
    <mergeCell ref="SKS2:SKU2"/>
    <mergeCell ref="SKV2:SKX2"/>
    <mergeCell ref="SJU2:SJW2"/>
    <mergeCell ref="SJX2:SJZ2"/>
    <mergeCell ref="SKA2:SKC2"/>
    <mergeCell ref="SKD2:SKF2"/>
    <mergeCell ref="SKG2:SKI2"/>
    <mergeCell ref="SJF2:SJH2"/>
    <mergeCell ref="SJI2:SJK2"/>
    <mergeCell ref="SJL2:SJN2"/>
    <mergeCell ref="SJO2:SJQ2"/>
    <mergeCell ref="SJR2:SJT2"/>
    <mergeCell ref="SIQ2:SIS2"/>
    <mergeCell ref="SIT2:SIV2"/>
    <mergeCell ref="SIW2:SIY2"/>
    <mergeCell ref="SIZ2:SJB2"/>
    <mergeCell ref="SJC2:SJE2"/>
    <mergeCell ref="SIB2:SID2"/>
    <mergeCell ref="SIE2:SIG2"/>
    <mergeCell ref="SIH2:SIJ2"/>
    <mergeCell ref="SIK2:SIM2"/>
    <mergeCell ref="SIN2:SIP2"/>
    <mergeCell ref="SHM2:SHO2"/>
    <mergeCell ref="SHP2:SHR2"/>
    <mergeCell ref="SHS2:SHU2"/>
    <mergeCell ref="SHV2:SHX2"/>
    <mergeCell ref="SHY2:SIA2"/>
    <mergeCell ref="SGX2:SGZ2"/>
    <mergeCell ref="SHA2:SHC2"/>
    <mergeCell ref="SHD2:SHF2"/>
    <mergeCell ref="SHG2:SHI2"/>
    <mergeCell ref="SHJ2:SHL2"/>
    <mergeCell ref="SGI2:SGK2"/>
    <mergeCell ref="SGL2:SGN2"/>
    <mergeCell ref="SGO2:SGQ2"/>
    <mergeCell ref="SGR2:SGT2"/>
    <mergeCell ref="SGU2:SGW2"/>
    <mergeCell ref="SFT2:SFV2"/>
    <mergeCell ref="SFW2:SFY2"/>
    <mergeCell ref="SFZ2:SGB2"/>
    <mergeCell ref="SGC2:SGE2"/>
    <mergeCell ref="SGF2:SGH2"/>
    <mergeCell ref="SFE2:SFG2"/>
    <mergeCell ref="SFH2:SFJ2"/>
    <mergeCell ref="SFK2:SFM2"/>
    <mergeCell ref="SFN2:SFP2"/>
    <mergeCell ref="SFQ2:SFS2"/>
    <mergeCell ref="SEP2:SER2"/>
    <mergeCell ref="SES2:SEU2"/>
    <mergeCell ref="SEV2:SEX2"/>
    <mergeCell ref="SEY2:SFA2"/>
    <mergeCell ref="SFB2:SFD2"/>
    <mergeCell ref="SEA2:SEC2"/>
    <mergeCell ref="SED2:SEF2"/>
    <mergeCell ref="SEG2:SEI2"/>
    <mergeCell ref="SEJ2:SEL2"/>
    <mergeCell ref="SEM2:SEO2"/>
    <mergeCell ref="SDL2:SDN2"/>
    <mergeCell ref="SDO2:SDQ2"/>
    <mergeCell ref="SDR2:SDT2"/>
    <mergeCell ref="SDU2:SDW2"/>
    <mergeCell ref="SDX2:SDZ2"/>
    <mergeCell ref="SCW2:SCY2"/>
    <mergeCell ref="SCZ2:SDB2"/>
    <mergeCell ref="SDC2:SDE2"/>
    <mergeCell ref="SDF2:SDH2"/>
    <mergeCell ref="SDI2:SDK2"/>
    <mergeCell ref="SCH2:SCJ2"/>
    <mergeCell ref="SCK2:SCM2"/>
    <mergeCell ref="SCN2:SCP2"/>
    <mergeCell ref="SCQ2:SCS2"/>
    <mergeCell ref="SCT2:SCV2"/>
    <mergeCell ref="SBS2:SBU2"/>
    <mergeCell ref="SBV2:SBX2"/>
    <mergeCell ref="SBY2:SCA2"/>
    <mergeCell ref="SCB2:SCD2"/>
    <mergeCell ref="SCE2:SCG2"/>
    <mergeCell ref="SBD2:SBF2"/>
    <mergeCell ref="SBG2:SBI2"/>
    <mergeCell ref="SBJ2:SBL2"/>
    <mergeCell ref="SBM2:SBO2"/>
    <mergeCell ref="SBP2:SBR2"/>
    <mergeCell ref="SAO2:SAQ2"/>
    <mergeCell ref="SAR2:SAT2"/>
    <mergeCell ref="SAU2:SAW2"/>
    <mergeCell ref="SAX2:SAZ2"/>
    <mergeCell ref="SBA2:SBC2"/>
    <mergeCell ref="RZZ2:SAB2"/>
    <mergeCell ref="SAC2:SAE2"/>
    <mergeCell ref="SAF2:SAH2"/>
    <mergeCell ref="SAI2:SAK2"/>
    <mergeCell ref="SAL2:SAN2"/>
    <mergeCell ref="RZK2:RZM2"/>
    <mergeCell ref="RZN2:RZP2"/>
    <mergeCell ref="RZQ2:RZS2"/>
    <mergeCell ref="RZT2:RZV2"/>
    <mergeCell ref="RZW2:RZY2"/>
    <mergeCell ref="RYV2:RYX2"/>
    <mergeCell ref="RYY2:RZA2"/>
    <mergeCell ref="RZB2:RZD2"/>
    <mergeCell ref="RZE2:RZG2"/>
    <mergeCell ref="RZH2:RZJ2"/>
    <mergeCell ref="RYG2:RYI2"/>
    <mergeCell ref="RYJ2:RYL2"/>
    <mergeCell ref="RYM2:RYO2"/>
    <mergeCell ref="RYP2:RYR2"/>
    <mergeCell ref="RYS2:RYU2"/>
    <mergeCell ref="RXR2:RXT2"/>
    <mergeCell ref="RXU2:RXW2"/>
    <mergeCell ref="RXX2:RXZ2"/>
    <mergeCell ref="RYA2:RYC2"/>
    <mergeCell ref="RYD2:RYF2"/>
    <mergeCell ref="RXC2:RXE2"/>
    <mergeCell ref="RXF2:RXH2"/>
    <mergeCell ref="RXI2:RXK2"/>
    <mergeCell ref="RXL2:RXN2"/>
    <mergeCell ref="RXO2:RXQ2"/>
    <mergeCell ref="RWN2:RWP2"/>
    <mergeCell ref="RWQ2:RWS2"/>
    <mergeCell ref="RWT2:RWV2"/>
    <mergeCell ref="RWW2:RWY2"/>
    <mergeCell ref="RWZ2:RXB2"/>
    <mergeCell ref="RVY2:RWA2"/>
    <mergeCell ref="RWB2:RWD2"/>
    <mergeCell ref="RWE2:RWG2"/>
    <mergeCell ref="RWH2:RWJ2"/>
    <mergeCell ref="RWK2:RWM2"/>
    <mergeCell ref="RVJ2:RVL2"/>
    <mergeCell ref="RVM2:RVO2"/>
    <mergeCell ref="RVP2:RVR2"/>
    <mergeCell ref="RVS2:RVU2"/>
    <mergeCell ref="RVV2:RVX2"/>
    <mergeCell ref="RUU2:RUW2"/>
    <mergeCell ref="RUX2:RUZ2"/>
    <mergeCell ref="RVA2:RVC2"/>
    <mergeCell ref="RVD2:RVF2"/>
    <mergeCell ref="RVG2:RVI2"/>
    <mergeCell ref="RUF2:RUH2"/>
    <mergeCell ref="RUI2:RUK2"/>
    <mergeCell ref="RUL2:RUN2"/>
    <mergeCell ref="RUO2:RUQ2"/>
    <mergeCell ref="RUR2:RUT2"/>
    <mergeCell ref="RTQ2:RTS2"/>
    <mergeCell ref="RTT2:RTV2"/>
    <mergeCell ref="RTW2:RTY2"/>
    <mergeCell ref="RTZ2:RUB2"/>
    <mergeCell ref="RUC2:RUE2"/>
    <mergeCell ref="RTB2:RTD2"/>
    <mergeCell ref="RTE2:RTG2"/>
    <mergeCell ref="RTH2:RTJ2"/>
    <mergeCell ref="RTK2:RTM2"/>
    <mergeCell ref="RTN2:RTP2"/>
    <mergeCell ref="RSM2:RSO2"/>
    <mergeCell ref="RSP2:RSR2"/>
    <mergeCell ref="RSS2:RSU2"/>
    <mergeCell ref="RSV2:RSX2"/>
    <mergeCell ref="RSY2:RTA2"/>
    <mergeCell ref="RRX2:RRZ2"/>
    <mergeCell ref="RSA2:RSC2"/>
    <mergeCell ref="RSD2:RSF2"/>
    <mergeCell ref="RSG2:RSI2"/>
    <mergeCell ref="RSJ2:RSL2"/>
    <mergeCell ref="RRI2:RRK2"/>
    <mergeCell ref="RRL2:RRN2"/>
    <mergeCell ref="RRO2:RRQ2"/>
    <mergeCell ref="RRR2:RRT2"/>
    <mergeCell ref="RRU2:RRW2"/>
    <mergeCell ref="RQT2:RQV2"/>
    <mergeCell ref="RQW2:RQY2"/>
    <mergeCell ref="RQZ2:RRB2"/>
    <mergeCell ref="RRC2:RRE2"/>
    <mergeCell ref="RRF2:RRH2"/>
    <mergeCell ref="RQE2:RQG2"/>
    <mergeCell ref="RQH2:RQJ2"/>
    <mergeCell ref="RQK2:RQM2"/>
    <mergeCell ref="RQN2:RQP2"/>
    <mergeCell ref="RQQ2:RQS2"/>
    <mergeCell ref="RPP2:RPR2"/>
    <mergeCell ref="RPS2:RPU2"/>
    <mergeCell ref="RPV2:RPX2"/>
    <mergeCell ref="RPY2:RQA2"/>
    <mergeCell ref="RQB2:RQD2"/>
    <mergeCell ref="RPA2:RPC2"/>
    <mergeCell ref="RPD2:RPF2"/>
    <mergeCell ref="RPG2:RPI2"/>
    <mergeCell ref="RPJ2:RPL2"/>
    <mergeCell ref="RPM2:RPO2"/>
    <mergeCell ref="ROL2:RON2"/>
    <mergeCell ref="ROO2:ROQ2"/>
    <mergeCell ref="ROR2:ROT2"/>
    <mergeCell ref="ROU2:ROW2"/>
    <mergeCell ref="ROX2:ROZ2"/>
    <mergeCell ref="RNW2:RNY2"/>
    <mergeCell ref="RNZ2:ROB2"/>
    <mergeCell ref="ROC2:ROE2"/>
    <mergeCell ref="ROF2:ROH2"/>
    <mergeCell ref="ROI2:ROK2"/>
    <mergeCell ref="RNH2:RNJ2"/>
    <mergeCell ref="RNK2:RNM2"/>
    <mergeCell ref="RNN2:RNP2"/>
    <mergeCell ref="RNQ2:RNS2"/>
    <mergeCell ref="RNT2:RNV2"/>
    <mergeCell ref="RMS2:RMU2"/>
    <mergeCell ref="RMV2:RMX2"/>
    <mergeCell ref="RMY2:RNA2"/>
    <mergeCell ref="RNB2:RND2"/>
    <mergeCell ref="RNE2:RNG2"/>
    <mergeCell ref="RMD2:RMF2"/>
    <mergeCell ref="RMG2:RMI2"/>
    <mergeCell ref="RMJ2:RML2"/>
    <mergeCell ref="RMM2:RMO2"/>
    <mergeCell ref="RMP2:RMR2"/>
    <mergeCell ref="RLO2:RLQ2"/>
    <mergeCell ref="RLR2:RLT2"/>
    <mergeCell ref="RLU2:RLW2"/>
    <mergeCell ref="RLX2:RLZ2"/>
    <mergeCell ref="RMA2:RMC2"/>
    <mergeCell ref="RKZ2:RLB2"/>
    <mergeCell ref="RLC2:RLE2"/>
    <mergeCell ref="RLF2:RLH2"/>
    <mergeCell ref="RLI2:RLK2"/>
    <mergeCell ref="RLL2:RLN2"/>
    <mergeCell ref="RKK2:RKM2"/>
    <mergeCell ref="RKN2:RKP2"/>
    <mergeCell ref="RKQ2:RKS2"/>
    <mergeCell ref="RKT2:RKV2"/>
    <mergeCell ref="RKW2:RKY2"/>
    <mergeCell ref="RJV2:RJX2"/>
    <mergeCell ref="RJY2:RKA2"/>
    <mergeCell ref="RKB2:RKD2"/>
    <mergeCell ref="RKE2:RKG2"/>
    <mergeCell ref="RKH2:RKJ2"/>
    <mergeCell ref="RJG2:RJI2"/>
    <mergeCell ref="RJJ2:RJL2"/>
    <mergeCell ref="RJM2:RJO2"/>
    <mergeCell ref="RJP2:RJR2"/>
    <mergeCell ref="RJS2:RJU2"/>
    <mergeCell ref="RIR2:RIT2"/>
    <mergeCell ref="RIU2:RIW2"/>
    <mergeCell ref="RIX2:RIZ2"/>
    <mergeCell ref="RJA2:RJC2"/>
    <mergeCell ref="RJD2:RJF2"/>
    <mergeCell ref="RIC2:RIE2"/>
    <mergeCell ref="RIF2:RIH2"/>
    <mergeCell ref="RII2:RIK2"/>
    <mergeCell ref="RIL2:RIN2"/>
    <mergeCell ref="RIO2:RIQ2"/>
    <mergeCell ref="RHN2:RHP2"/>
    <mergeCell ref="RHQ2:RHS2"/>
    <mergeCell ref="RHT2:RHV2"/>
    <mergeCell ref="RHW2:RHY2"/>
    <mergeCell ref="RHZ2:RIB2"/>
    <mergeCell ref="RGY2:RHA2"/>
    <mergeCell ref="RHB2:RHD2"/>
    <mergeCell ref="RHE2:RHG2"/>
    <mergeCell ref="RHH2:RHJ2"/>
    <mergeCell ref="RHK2:RHM2"/>
    <mergeCell ref="RGJ2:RGL2"/>
    <mergeCell ref="RGM2:RGO2"/>
    <mergeCell ref="RGP2:RGR2"/>
    <mergeCell ref="RGS2:RGU2"/>
    <mergeCell ref="RGV2:RGX2"/>
    <mergeCell ref="RFU2:RFW2"/>
    <mergeCell ref="RFX2:RFZ2"/>
    <mergeCell ref="RGA2:RGC2"/>
    <mergeCell ref="RGD2:RGF2"/>
    <mergeCell ref="RGG2:RGI2"/>
    <mergeCell ref="RFF2:RFH2"/>
    <mergeCell ref="RFI2:RFK2"/>
    <mergeCell ref="RFL2:RFN2"/>
    <mergeCell ref="RFO2:RFQ2"/>
    <mergeCell ref="RFR2:RFT2"/>
    <mergeCell ref="REQ2:RES2"/>
    <mergeCell ref="RET2:REV2"/>
    <mergeCell ref="REW2:REY2"/>
    <mergeCell ref="REZ2:RFB2"/>
    <mergeCell ref="RFC2:RFE2"/>
    <mergeCell ref="REB2:RED2"/>
    <mergeCell ref="REE2:REG2"/>
    <mergeCell ref="REH2:REJ2"/>
    <mergeCell ref="REK2:REM2"/>
    <mergeCell ref="REN2:REP2"/>
    <mergeCell ref="RDM2:RDO2"/>
    <mergeCell ref="RDP2:RDR2"/>
    <mergeCell ref="RDS2:RDU2"/>
    <mergeCell ref="RDV2:RDX2"/>
    <mergeCell ref="RDY2:REA2"/>
    <mergeCell ref="RCX2:RCZ2"/>
    <mergeCell ref="RDA2:RDC2"/>
    <mergeCell ref="RDD2:RDF2"/>
    <mergeCell ref="RDG2:RDI2"/>
    <mergeCell ref="RDJ2:RDL2"/>
    <mergeCell ref="RCI2:RCK2"/>
    <mergeCell ref="RCL2:RCN2"/>
    <mergeCell ref="RCO2:RCQ2"/>
    <mergeCell ref="RCR2:RCT2"/>
    <mergeCell ref="RCU2:RCW2"/>
    <mergeCell ref="RBT2:RBV2"/>
    <mergeCell ref="RBW2:RBY2"/>
    <mergeCell ref="RBZ2:RCB2"/>
    <mergeCell ref="RCC2:RCE2"/>
    <mergeCell ref="RCF2:RCH2"/>
    <mergeCell ref="RBE2:RBG2"/>
    <mergeCell ref="RBH2:RBJ2"/>
    <mergeCell ref="RBK2:RBM2"/>
    <mergeCell ref="RBN2:RBP2"/>
    <mergeCell ref="RBQ2:RBS2"/>
    <mergeCell ref="RAP2:RAR2"/>
    <mergeCell ref="RAS2:RAU2"/>
    <mergeCell ref="RAV2:RAX2"/>
    <mergeCell ref="RAY2:RBA2"/>
    <mergeCell ref="RBB2:RBD2"/>
    <mergeCell ref="RAA2:RAC2"/>
    <mergeCell ref="RAD2:RAF2"/>
    <mergeCell ref="RAG2:RAI2"/>
    <mergeCell ref="RAJ2:RAL2"/>
    <mergeCell ref="RAM2:RAO2"/>
    <mergeCell ref="QZL2:QZN2"/>
    <mergeCell ref="QZO2:QZQ2"/>
    <mergeCell ref="QZR2:QZT2"/>
    <mergeCell ref="QZU2:QZW2"/>
    <mergeCell ref="QZX2:QZZ2"/>
    <mergeCell ref="QYW2:QYY2"/>
    <mergeCell ref="QYZ2:QZB2"/>
    <mergeCell ref="QZC2:QZE2"/>
    <mergeCell ref="QZF2:QZH2"/>
    <mergeCell ref="QZI2:QZK2"/>
    <mergeCell ref="QYH2:QYJ2"/>
    <mergeCell ref="QYK2:QYM2"/>
    <mergeCell ref="QYN2:QYP2"/>
    <mergeCell ref="QYQ2:QYS2"/>
    <mergeCell ref="QYT2:QYV2"/>
    <mergeCell ref="QXS2:QXU2"/>
    <mergeCell ref="QXV2:QXX2"/>
    <mergeCell ref="QXY2:QYA2"/>
    <mergeCell ref="QYB2:QYD2"/>
    <mergeCell ref="QYE2:QYG2"/>
    <mergeCell ref="QXD2:QXF2"/>
    <mergeCell ref="QXG2:QXI2"/>
    <mergeCell ref="QXJ2:QXL2"/>
    <mergeCell ref="QXM2:QXO2"/>
    <mergeCell ref="QXP2:QXR2"/>
    <mergeCell ref="QWO2:QWQ2"/>
    <mergeCell ref="QWR2:QWT2"/>
    <mergeCell ref="QWU2:QWW2"/>
    <mergeCell ref="QWX2:QWZ2"/>
    <mergeCell ref="QXA2:QXC2"/>
    <mergeCell ref="QVZ2:QWB2"/>
    <mergeCell ref="QWC2:QWE2"/>
    <mergeCell ref="QWF2:QWH2"/>
    <mergeCell ref="QWI2:QWK2"/>
    <mergeCell ref="QWL2:QWN2"/>
    <mergeCell ref="QVK2:QVM2"/>
    <mergeCell ref="QVN2:QVP2"/>
    <mergeCell ref="QVQ2:QVS2"/>
    <mergeCell ref="QVT2:QVV2"/>
    <mergeCell ref="QVW2:QVY2"/>
    <mergeCell ref="QUV2:QUX2"/>
    <mergeCell ref="QUY2:QVA2"/>
    <mergeCell ref="QVB2:QVD2"/>
    <mergeCell ref="QVE2:QVG2"/>
    <mergeCell ref="QVH2:QVJ2"/>
    <mergeCell ref="QUG2:QUI2"/>
    <mergeCell ref="QUJ2:QUL2"/>
    <mergeCell ref="QUM2:QUO2"/>
    <mergeCell ref="QUP2:QUR2"/>
    <mergeCell ref="QUS2:QUU2"/>
    <mergeCell ref="QTR2:QTT2"/>
    <mergeCell ref="QTU2:QTW2"/>
    <mergeCell ref="QTX2:QTZ2"/>
    <mergeCell ref="QUA2:QUC2"/>
    <mergeCell ref="QUD2:QUF2"/>
    <mergeCell ref="QTC2:QTE2"/>
    <mergeCell ref="QTF2:QTH2"/>
    <mergeCell ref="QTI2:QTK2"/>
    <mergeCell ref="QTL2:QTN2"/>
    <mergeCell ref="QTO2:QTQ2"/>
    <mergeCell ref="QSN2:QSP2"/>
    <mergeCell ref="QSQ2:QSS2"/>
    <mergeCell ref="QST2:QSV2"/>
    <mergeCell ref="QSW2:QSY2"/>
    <mergeCell ref="QSZ2:QTB2"/>
    <mergeCell ref="QRY2:QSA2"/>
    <mergeCell ref="QSB2:QSD2"/>
    <mergeCell ref="QSE2:QSG2"/>
    <mergeCell ref="QSH2:QSJ2"/>
    <mergeCell ref="QSK2:QSM2"/>
    <mergeCell ref="QRJ2:QRL2"/>
    <mergeCell ref="QRM2:QRO2"/>
    <mergeCell ref="QRP2:QRR2"/>
    <mergeCell ref="QRS2:QRU2"/>
    <mergeCell ref="QRV2:QRX2"/>
    <mergeCell ref="QQU2:QQW2"/>
    <mergeCell ref="QQX2:QQZ2"/>
    <mergeCell ref="QRA2:QRC2"/>
    <mergeCell ref="QRD2:QRF2"/>
    <mergeCell ref="QRG2:QRI2"/>
    <mergeCell ref="QQF2:QQH2"/>
    <mergeCell ref="QQI2:QQK2"/>
    <mergeCell ref="QQL2:QQN2"/>
    <mergeCell ref="QQO2:QQQ2"/>
    <mergeCell ref="QQR2:QQT2"/>
    <mergeCell ref="QPQ2:QPS2"/>
    <mergeCell ref="QPT2:QPV2"/>
    <mergeCell ref="QPW2:QPY2"/>
    <mergeCell ref="QPZ2:QQB2"/>
    <mergeCell ref="QQC2:QQE2"/>
    <mergeCell ref="QPB2:QPD2"/>
    <mergeCell ref="QPE2:QPG2"/>
    <mergeCell ref="QPH2:QPJ2"/>
    <mergeCell ref="QPK2:QPM2"/>
    <mergeCell ref="QPN2:QPP2"/>
    <mergeCell ref="QOM2:QOO2"/>
    <mergeCell ref="QOP2:QOR2"/>
    <mergeCell ref="QOS2:QOU2"/>
    <mergeCell ref="QOV2:QOX2"/>
    <mergeCell ref="QOY2:QPA2"/>
    <mergeCell ref="QNX2:QNZ2"/>
    <mergeCell ref="QOA2:QOC2"/>
    <mergeCell ref="QOD2:QOF2"/>
    <mergeCell ref="QOG2:QOI2"/>
    <mergeCell ref="QOJ2:QOL2"/>
    <mergeCell ref="QNI2:QNK2"/>
    <mergeCell ref="QNL2:QNN2"/>
    <mergeCell ref="QNO2:QNQ2"/>
    <mergeCell ref="QNR2:QNT2"/>
    <mergeCell ref="QNU2:QNW2"/>
    <mergeCell ref="QMT2:QMV2"/>
    <mergeCell ref="QMW2:QMY2"/>
    <mergeCell ref="QMZ2:QNB2"/>
    <mergeCell ref="QNC2:QNE2"/>
    <mergeCell ref="QNF2:QNH2"/>
    <mergeCell ref="QME2:QMG2"/>
    <mergeCell ref="QMH2:QMJ2"/>
    <mergeCell ref="QMK2:QMM2"/>
    <mergeCell ref="QMN2:QMP2"/>
    <mergeCell ref="QMQ2:QMS2"/>
    <mergeCell ref="QLP2:QLR2"/>
    <mergeCell ref="QLS2:QLU2"/>
    <mergeCell ref="QLV2:QLX2"/>
    <mergeCell ref="QLY2:QMA2"/>
    <mergeCell ref="QMB2:QMD2"/>
    <mergeCell ref="QLA2:QLC2"/>
    <mergeCell ref="QLD2:QLF2"/>
    <mergeCell ref="QLG2:QLI2"/>
    <mergeCell ref="QLJ2:QLL2"/>
    <mergeCell ref="QLM2:QLO2"/>
    <mergeCell ref="QKL2:QKN2"/>
    <mergeCell ref="QKO2:QKQ2"/>
    <mergeCell ref="QKR2:QKT2"/>
    <mergeCell ref="QKU2:QKW2"/>
    <mergeCell ref="QKX2:QKZ2"/>
    <mergeCell ref="QJW2:QJY2"/>
    <mergeCell ref="QJZ2:QKB2"/>
    <mergeCell ref="QKC2:QKE2"/>
    <mergeCell ref="QKF2:QKH2"/>
    <mergeCell ref="QKI2:QKK2"/>
    <mergeCell ref="QJH2:QJJ2"/>
    <mergeCell ref="QJK2:QJM2"/>
    <mergeCell ref="QJN2:QJP2"/>
    <mergeCell ref="QJQ2:QJS2"/>
    <mergeCell ref="QJT2:QJV2"/>
    <mergeCell ref="QIS2:QIU2"/>
    <mergeCell ref="QIV2:QIX2"/>
    <mergeCell ref="QIY2:QJA2"/>
    <mergeCell ref="QJB2:QJD2"/>
    <mergeCell ref="QJE2:QJG2"/>
    <mergeCell ref="QID2:QIF2"/>
    <mergeCell ref="QIG2:QII2"/>
    <mergeCell ref="QIJ2:QIL2"/>
    <mergeCell ref="QIM2:QIO2"/>
    <mergeCell ref="QIP2:QIR2"/>
    <mergeCell ref="QHO2:QHQ2"/>
    <mergeCell ref="QHR2:QHT2"/>
    <mergeCell ref="QHU2:QHW2"/>
    <mergeCell ref="QHX2:QHZ2"/>
    <mergeCell ref="QIA2:QIC2"/>
    <mergeCell ref="QGZ2:QHB2"/>
    <mergeCell ref="QHC2:QHE2"/>
    <mergeCell ref="QHF2:QHH2"/>
    <mergeCell ref="QHI2:QHK2"/>
    <mergeCell ref="QHL2:QHN2"/>
    <mergeCell ref="QGK2:QGM2"/>
    <mergeCell ref="QGN2:QGP2"/>
    <mergeCell ref="QGQ2:QGS2"/>
    <mergeCell ref="QGT2:QGV2"/>
    <mergeCell ref="QGW2:QGY2"/>
    <mergeCell ref="QFV2:QFX2"/>
    <mergeCell ref="QFY2:QGA2"/>
    <mergeCell ref="QGB2:QGD2"/>
    <mergeCell ref="QGE2:QGG2"/>
    <mergeCell ref="QGH2:QGJ2"/>
    <mergeCell ref="QFG2:QFI2"/>
    <mergeCell ref="QFJ2:QFL2"/>
    <mergeCell ref="QFM2:QFO2"/>
    <mergeCell ref="QFP2:QFR2"/>
    <mergeCell ref="QFS2:QFU2"/>
    <mergeCell ref="QER2:QET2"/>
    <mergeCell ref="QEU2:QEW2"/>
    <mergeCell ref="QEX2:QEZ2"/>
    <mergeCell ref="QFA2:QFC2"/>
    <mergeCell ref="QFD2:QFF2"/>
    <mergeCell ref="QEC2:QEE2"/>
    <mergeCell ref="QEF2:QEH2"/>
    <mergeCell ref="QEI2:QEK2"/>
    <mergeCell ref="QEL2:QEN2"/>
    <mergeCell ref="QEO2:QEQ2"/>
    <mergeCell ref="QDN2:QDP2"/>
    <mergeCell ref="QDQ2:QDS2"/>
    <mergeCell ref="QDT2:QDV2"/>
    <mergeCell ref="QDW2:QDY2"/>
    <mergeCell ref="QDZ2:QEB2"/>
    <mergeCell ref="QCY2:QDA2"/>
    <mergeCell ref="QDB2:QDD2"/>
    <mergeCell ref="QDE2:QDG2"/>
    <mergeCell ref="QDH2:QDJ2"/>
    <mergeCell ref="QDK2:QDM2"/>
    <mergeCell ref="QCJ2:QCL2"/>
    <mergeCell ref="QCM2:QCO2"/>
    <mergeCell ref="QCP2:QCR2"/>
    <mergeCell ref="QCS2:QCU2"/>
    <mergeCell ref="QCV2:QCX2"/>
    <mergeCell ref="QBU2:QBW2"/>
    <mergeCell ref="QBX2:QBZ2"/>
    <mergeCell ref="QCA2:QCC2"/>
    <mergeCell ref="QCD2:QCF2"/>
    <mergeCell ref="QCG2:QCI2"/>
    <mergeCell ref="QBF2:QBH2"/>
    <mergeCell ref="QBI2:QBK2"/>
    <mergeCell ref="QBL2:QBN2"/>
    <mergeCell ref="QBO2:QBQ2"/>
    <mergeCell ref="QBR2:QBT2"/>
    <mergeCell ref="QAQ2:QAS2"/>
    <mergeCell ref="QAT2:QAV2"/>
    <mergeCell ref="QAW2:QAY2"/>
    <mergeCell ref="QAZ2:QBB2"/>
    <mergeCell ref="QBC2:QBE2"/>
    <mergeCell ref="QAB2:QAD2"/>
    <mergeCell ref="QAE2:QAG2"/>
    <mergeCell ref="QAH2:QAJ2"/>
    <mergeCell ref="QAK2:QAM2"/>
    <mergeCell ref="QAN2:QAP2"/>
    <mergeCell ref="PZM2:PZO2"/>
    <mergeCell ref="PZP2:PZR2"/>
    <mergeCell ref="PZS2:PZU2"/>
    <mergeCell ref="PZV2:PZX2"/>
    <mergeCell ref="PZY2:QAA2"/>
    <mergeCell ref="PYX2:PYZ2"/>
    <mergeCell ref="PZA2:PZC2"/>
    <mergeCell ref="PZD2:PZF2"/>
    <mergeCell ref="PZG2:PZI2"/>
    <mergeCell ref="PZJ2:PZL2"/>
    <mergeCell ref="PYI2:PYK2"/>
    <mergeCell ref="PYL2:PYN2"/>
    <mergeCell ref="PYO2:PYQ2"/>
    <mergeCell ref="PYR2:PYT2"/>
    <mergeCell ref="PYU2:PYW2"/>
    <mergeCell ref="PXT2:PXV2"/>
    <mergeCell ref="PXW2:PXY2"/>
    <mergeCell ref="PXZ2:PYB2"/>
    <mergeCell ref="PYC2:PYE2"/>
    <mergeCell ref="PYF2:PYH2"/>
    <mergeCell ref="PXE2:PXG2"/>
    <mergeCell ref="PXH2:PXJ2"/>
    <mergeCell ref="PXK2:PXM2"/>
    <mergeCell ref="PXN2:PXP2"/>
    <mergeCell ref="PXQ2:PXS2"/>
    <mergeCell ref="PWP2:PWR2"/>
    <mergeCell ref="PWS2:PWU2"/>
    <mergeCell ref="PWV2:PWX2"/>
    <mergeCell ref="PWY2:PXA2"/>
    <mergeCell ref="PXB2:PXD2"/>
    <mergeCell ref="PWA2:PWC2"/>
    <mergeCell ref="PWD2:PWF2"/>
    <mergeCell ref="PWG2:PWI2"/>
    <mergeCell ref="PWJ2:PWL2"/>
    <mergeCell ref="PWM2:PWO2"/>
    <mergeCell ref="PVL2:PVN2"/>
    <mergeCell ref="PVO2:PVQ2"/>
    <mergeCell ref="PVR2:PVT2"/>
    <mergeCell ref="PVU2:PVW2"/>
    <mergeCell ref="PVX2:PVZ2"/>
    <mergeCell ref="PUW2:PUY2"/>
    <mergeCell ref="PUZ2:PVB2"/>
    <mergeCell ref="PVC2:PVE2"/>
    <mergeCell ref="PVF2:PVH2"/>
    <mergeCell ref="PVI2:PVK2"/>
    <mergeCell ref="PUH2:PUJ2"/>
    <mergeCell ref="PUK2:PUM2"/>
    <mergeCell ref="PUN2:PUP2"/>
    <mergeCell ref="PUQ2:PUS2"/>
    <mergeCell ref="PUT2:PUV2"/>
    <mergeCell ref="PTS2:PTU2"/>
    <mergeCell ref="PTV2:PTX2"/>
    <mergeCell ref="PTY2:PUA2"/>
    <mergeCell ref="PUB2:PUD2"/>
    <mergeCell ref="PUE2:PUG2"/>
    <mergeCell ref="PTD2:PTF2"/>
    <mergeCell ref="PTG2:PTI2"/>
    <mergeCell ref="PTJ2:PTL2"/>
    <mergeCell ref="PTM2:PTO2"/>
    <mergeCell ref="PTP2:PTR2"/>
    <mergeCell ref="PSO2:PSQ2"/>
    <mergeCell ref="PSR2:PST2"/>
    <mergeCell ref="PSU2:PSW2"/>
    <mergeCell ref="PSX2:PSZ2"/>
    <mergeCell ref="PTA2:PTC2"/>
    <mergeCell ref="PRZ2:PSB2"/>
    <mergeCell ref="PSC2:PSE2"/>
    <mergeCell ref="PSF2:PSH2"/>
    <mergeCell ref="PSI2:PSK2"/>
    <mergeCell ref="PSL2:PSN2"/>
    <mergeCell ref="PRK2:PRM2"/>
    <mergeCell ref="PRN2:PRP2"/>
    <mergeCell ref="PRQ2:PRS2"/>
    <mergeCell ref="PRT2:PRV2"/>
    <mergeCell ref="PRW2:PRY2"/>
    <mergeCell ref="PQV2:PQX2"/>
    <mergeCell ref="PQY2:PRA2"/>
    <mergeCell ref="PRB2:PRD2"/>
    <mergeCell ref="PRE2:PRG2"/>
    <mergeCell ref="PRH2:PRJ2"/>
    <mergeCell ref="PQG2:PQI2"/>
    <mergeCell ref="PQJ2:PQL2"/>
    <mergeCell ref="PQM2:PQO2"/>
    <mergeCell ref="PQP2:PQR2"/>
    <mergeCell ref="PQS2:PQU2"/>
    <mergeCell ref="PPR2:PPT2"/>
    <mergeCell ref="PPU2:PPW2"/>
    <mergeCell ref="PPX2:PPZ2"/>
    <mergeCell ref="PQA2:PQC2"/>
    <mergeCell ref="PQD2:PQF2"/>
    <mergeCell ref="PPC2:PPE2"/>
    <mergeCell ref="PPF2:PPH2"/>
    <mergeCell ref="PPI2:PPK2"/>
    <mergeCell ref="PPL2:PPN2"/>
    <mergeCell ref="PPO2:PPQ2"/>
    <mergeCell ref="PON2:POP2"/>
    <mergeCell ref="POQ2:POS2"/>
    <mergeCell ref="POT2:POV2"/>
    <mergeCell ref="POW2:POY2"/>
    <mergeCell ref="POZ2:PPB2"/>
    <mergeCell ref="PNY2:POA2"/>
    <mergeCell ref="POB2:POD2"/>
    <mergeCell ref="POE2:POG2"/>
    <mergeCell ref="POH2:POJ2"/>
    <mergeCell ref="POK2:POM2"/>
    <mergeCell ref="PNJ2:PNL2"/>
    <mergeCell ref="PNM2:PNO2"/>
    <mergeCell ref="PNP2:PNR2"/>
    <mergeCell ref="PNS2:PNU2"/>
    <mergeCell ref="PNV2:PNX2"/>
    <mergeCell ref="PMU2:PMW2"/>
    <mergeCell ref="PMX2:PMZ2"/>
    <mergeCell ref="PNA2:PNC2"/>
    <mergeCell ref="PND2:PNF2"/>
    <mergeCell ref="PNG2:PNI2"/>
    <mergeCell ref="PMF2:PMH2"/>
    <mergeCell ref="PMI2:PMK2"/>
    <mergeCell ref="PML2:PMN2"/>
    <mergeCell ref="PMO2:PMQ2"/>
    <mergeCell ref="PMR2:PMT2"/>
    <mergeCell ref="PLQ2:PLS2"/>
    <mergeCell ref="PLT2:PLV2"/>
    <mergeCell ref="PLW2:PLY2"/>
    <mergeCell ref="PLZ2:PMB2"/>
    <mergeCell ref="PMC2:PME2"/>
    <mergeCell ref="PLB2:PLD2"/>
    <mergeCell ref="PLE2:PLG2"/>
    <mergeCell ref="PLH2:PLJ2"/>
    <mergeCell ref="PLK2:PLM2"/>
    <mergeCell ref="PLN2:PLP2"/>
    <mergeCell ref="PKM2:PKO2"/>
    <mergeCell ref="PKP2:PKR2"/>
    <mergeCell ref="PKS2:PKU2"/>
    <mergeCell ref="PKV2:PKX2"/>
    <mergeCell ref="PKY2:PLA2"/>
    <mergeCell ref="PJX2:PJZ2"/>
    <mergeCell ref="PKA2:PKC2"/>
    <mergeCell ref="PKD2:PKF2"/>
    <mergeCell ref="PKG2:PKI2"/>
    <mergeCell ref="PKJ2:PKL2"/>
    <mergeCell ref="PJI2:PJK2"/>
    <mergeCell ref="PJL2:PJN2"/>
    <mergeCell ref="PJO2:PJQ2"/>
    <mergeCell ref="PJR2:PJT2"/>
    <mergeCell ref="PJU2:PJW2"/>
    <mergeCell ref="PIT2:PIV2"/>
    <mergeCell ref="PIW2:PIY2"/>
    <mergeCell ref="PIZ2:PJB2"/>
    <mergeCell ref="PJC2:PJE2"/>
    <mergeCell ref="PJF2:PJH2"/>
    <mergeCell ref="PIE2:PIG2"/>
    <mergeCell ref="PIH2:PIJ2"/>
    <mergeCell ref="PIK2:PIM2"/>
    <mergeCell ref="PIN2:PIP2"/>
    <mergeCell ref="PIQ2:PIS2"/>
    <mergeCell ref="PHP2:PHR2"/>
    <mergeCell ref="PHS2:PHU2"/>
    <mergeCell ref="PHV2:PHX2"/>
    <mergeCell ref="PHY2:PIA2"/>
    <mergeCell ref="PIB2:PID2"/>
    <mergeCell ref="PHA2:PHC2"/>
    <mergeCell ref="PHD2:PHF2"/>
    <mergeCell ref="PHG2:PHI2"/>
    <mergeCell ref="PHJ2:PHL2"/>
    <mergeCell ref="PHM2:PHO2"/>
    <mergeCell ref="PGL2:PGN2"/>
    <mergeCell ref="PGO2:PGQ2"/>
    <mergeCell ref="PGR2:PGT2"/>
    <mergeCell ref="PGU2:PGW2"/>
    <mergeCell ref="PGX2:PGZ2"/>
    <mergeCell ref="PFW2:PFY2"/>
    <mergeCell ref="PFZ2:PGB2"/>
    <mergeCell ref="PGC2:PGE2"/>
    <mergeCell ref="PGF2:PGH2"/>
    <mergeCell ref="PGI2:PGK2"/>
    <mergeCell ref="PFH2:PFJ2"/>
    <mergeCell ref="PFK2:PFM2"/>
    <mergeCell ref="PFN2:PFP2"/>
    <mergeCell ref="PFQ2:PFS2"/>
    <mergeCell ref="PFT2:PFV2"/>
    <mergeCell ref="PES2:PEU2"/>
    <mergeCell ref="PEV2:PEX2"/>
    <mergeCell ref="PEY2:PFA2"/>
    <mergeCell ref="PFB2:PFD2"/>
    <mergeCell ref="PFE2:PFG2"/>
    <mergeCell ref="PED2:PEF2"/>
    <mergeCell ref="PEG2:PEI2"/>
    <mergeCell ref="PEJ2:PEL2"/>
    <mergeCell ref="PEM2:PEO2"/>
    <mergeCell ref="PEP2:PER2"/>
    <mergeCell ref="PDO2:PDQ2"/>
    <mergeCell ref="PDR2:PDT2"/>
    <mergeCell ref="PDU2:PDW2"/>
    <mergeCell ref="PDX2:PDZ2"/>
    <mergeCell ref="PEA2:PEC2"/>
    <mergeCell ref="PCZ2:PDB2"/>
    <mergeCell ref="PDC2:PDE2"/>
    <mergeCell ref="PDF2:PDH2"/>
    <mergeCell ref="PDI2:PDK2"/>
    <mergeCell ref="PDL2:PDN2"/>
    <mergeCell ref="PCK2:PCM2"/>
    <mergeCell ref="PCN2:PCP2"/>
    <mergeCell ref="PCQ2:PCS2"/>
    <mergeCell ref="PCT2:PCV2"/>
    <mergeCell ref="PCW2:PCY2"/>
    <mergeCell ref="PBV2:PBX2"/>
    <mergeCell ref="PBY2:PCA2"/>
    <mergeCell ref="PCB2:PCD2"/>
    <mergeCell ref="PCE2:PCG2"/>
    <mergeCell ref="PCH2:PCJ2"/>
    <mergeCell ref="PBG2:PBI2"/>
    <mergeCell ref="PBJ2:PBL2"/>
    <mergeCell ref="PBM2:PBO2"/>
    <mergeCell ref="PBP2:PBR2"/>
    <mergeCell ref="PBS2:PBU2"/>
    <mergeCell ref="PAR2:PAT2"/>
    <mergeCell ref="PAU2:PAW2"/>
    <mergeCell ref="PAX2:PAZ2"/>
    <mergeCell ref="PBA2:PBC2"/>
    <mergeCell ref="PBD2:PBF2"/>
    <mergeCell ref="PAC2:PAE2"/>
    <mergeCell ref="PAF2:PAH2"/>
    <mergeCell ref="PAI2:PAK2"/>
    <mergeCell ref="PAL2:PAN2"/>
    <mergeCell ref="PAO2:PAQ2"/>
    <mergeCell ref="OZN2:OZP2"/>
    <mergeCell ref="OZQ2:OZS2"/>
    <mergeCell ref="OZT2:OZV2"/>
    <mergeCell ref="OZW2:OZY2"/>
    <mergeCell ref="OZZ2:PAB2"/>
    <mergeCell ref="OYY2:OZA2"/>
    <mergeCell ref="OZB2:OZD2"/>
    <mergeCell ref="OZE2:OZG2"/>
    <mergeCell ref="OZH2:OZJ2"/>
    <mergeCell ref="OZK2:OZM2"/>
    <mergeCell ref="OYJ2:OYL2"/>
    <mergeCell ref="OYM2:OYO2"/>
    <mergeCell ref="OYP2:OYR2"/>
    <mergeCell ref="OYS2:OYU2"/>
    <mergeCell ref="OYV2:OYX2"/>
    <mergeCell ref="OXU2:OXW2"/>
    <mergeCell ref="OXX2:OXZ2"/>
    <mergeCell ref="OYA2:OYC2"/>
    <mergeCell ref="OYD2:OYF2"/>
    <mergeCell ref="OYG2:OYI2"/>
    <mergeCell ref="OXF2:OXH2"/>
    <mergeCell ref="OXI2:OXK2"/>
    <mergeCell ref="OXL2:OXN2"/>
    <mergeCell ref="OXO2:OXQ2"/>
    <mergeCell ref="OXR2:OXT2"/>
    <mergeCell ref="OWQ2:OWS2"/>
    <mergeCell ref="OWT2:OWV2"/>
    <mergeCell ref="OWW2:OWY2"/>
    <mergeCell ref="OWZ2:OXB2"/>
    <mergeCell ref="OXC2:OXE2"/>
    <mergeCell ref="OWB2:OWD2"/>
    <mergeCell ref="OWE2:OWG2"/>
    <mergeCell ref="OWH2:OWJ2"/>
    <mergeCell ref="OWK2:OWM2"/>
    <mergeCell ref="OWN2:OWP2"/>
    <mergeCell ref="OVM2:OVO2"/>
    <mergeCell ref="OVP2:OVR2"/>
    <mergeCell ref="OVS2:OVU2"/>
    <mergeCell ref="OVV2:OVX2"/>
    <mergeCell ref="OVY2:OWA2"/>
    <mergeCell ref="OUX2:OUZ2"/>
    <mergeCell ref="OVA2:OVC2"/>
    <mergeCell ref="OVD2:OVF2"/>
    <mergeCell ref="OVG2:OVI2"/>
    <mergeCell ref="OVJ2:OVL2"/>
    <mergeCell ref="OUI2:OUK2"/>
    <mergeCell ref="OUL2:OUN2"/>
    <mergeCell ref="OUO2:OUQ2"/>
    <mergeCell ref="OUR2:OUT2"/>
    <mergeCell ref="OUU2:OUW2"/>
    <mergeCell ref="OTT2:OTV2"/>
    <mergeCell ref="OTW2:OTY2"/>
    <mergeCell ref="OTZ2:OUB2"/>
    <mergeCell ref="OUC2:OUE2"/>
    <mergeCell ref="OUF2:OUH2"/>
    <mergeCell ref="OTE2:OTG2"/>
    <mergeCell ref="OTH2:OTJ2"/>
    <mergeCell ref="OTK2:OTM2"/>
    <mergeCell ref="OTN2:OTP2"/>
    <mergeCell ref="OTQ2:OTS2"/>
    <mergeCell ref="OSP2:OSR2"/>
    <mergeCell ref="OSS2:OSU2"/>
    <mergeCell ref="OSV2:OSX2"/>
    <mergeCell ref="OSY2:OTA2"/>
    <mergeCell ref="OTB2:OTD2"/>
    <mergeCell ref="OSA2:OSC2"/>
    <mergeCell ref="OSD2:OSF2"/>
    <mergeCell ref="OSG2:OSI2"/>
    <mergeCell ref="OSJ2:OSL2"/>
    <mergeCell ref="OSM2:OSO2"/>
    <mergeCell ref="ORL2:ORN2"/>
    <mergeCell ref="ORO2:ORQ2"/>
    <mergeCell ref="ORR2:ORT2"/>
    <mergeCell ref="ORU2:ORW2"/>
    <mergeCell ref="ORX2:ORZ2"/>
    <mergeCell ref="OQW2:OQY2"/>
    <mergeCell ref="OQZ2:ORB2"/>
    <mergeCell ref="ORC2:ORE2"/>
    <mergeCell ref="ORF2:ORH2"/>
    <mergeCell ref="ORI2:ORK2"/>
    <mergeCell ref="OQH2:OQJ2"/>
    <mergeCell ref="OQK2:OQM2"/>
    <mergeCell ref="OQN2:OQP2"/>
    <mergeCell ref="OQQ2:OQS2"/>
    <mergeCell ref="OQT2:OQV2"/>
    <mergeCell ref="OPS2:OPU2"/>
    <mergeCell ref="OPV2:OPX2"/>
    <mergeCell ref="OPY2:OQA2"/>
    <mergeCell ref="OQB2:OQD2"/>
    <mergeCell ref="OQE2:OQG2"/>
    <mergeCell ref="OPD2:OPF2"/>
    <mergeCell ref="OPG2:OPI2"/>
    <mergeCell ref="OPJ2:OPL2"/>
    <mergeCell ref="OPM2:OPO2"/>
    <mergeCell ref="OPP2:OPR2"/>
    <mergeCell ref="OOO2:OOQ2"/>
    <mergeCell ref="OOR2:OOT2"/>
    <mergeCell ref="OOU2:OOW2"/>
    <mergeCell ref="OOX2:OOZ2"/>
    <mergeCell ref="OPA2:OPC2"/>
    <mergeCell ref="ONZ2:OOB2"/>
    <mergeCell ref="OOC2:OOE2"/>
    <mergeCell ref="OOF2:OOH2"/>
    <mergeCell ref="OOI2:OOK2"/>
    <mergeCell ref="OOL2:OON2"/>
    <mergeCell ref="ONK2:ONM2"/>
    <mergeCell ref="ONN2:ONP2"/>
    <mergeCell ref="ONQ2:ONS2"/>
    <mergeCell ref="ONT2:ONV2"/>
    <mergeCell ref="ONW2:ONY2"/>
    <mergeCell ref="OMV2:OMX2"/>
    <mergeCell ref="OMY2:ONA2"/>
    <mergeCell ref="ONB2:OND2"/>
    <mergeCell ref="ONE2:ONG2"/>
    <mergeCell ref="ONH2:ONJ2"/>
    <mergeCell ref="OMG2:OMI2"/>
    <mergeCell ref="OMJ2:OML2"/>
    <mergeCell ref="OMM2:OMO2"/>
    <mergeCell ref="OMP2:OMR2"/>
    <mergeCell ref="OMS2:OMU2"/>
    <mergeCell ref="OLR2:OLT2"/>
    <mergeCell ref="OLU2:OLW2"/>
    <mergeCell ref="OLX2:OLZ2"/>
    <mergeCell ref="OMA2:OMC2"/>
    <mergeCell ref="OMD2:OMF2"/>
    <mergeCell ref="OLC2:OLE2"/>
    <mergeCell ref="OLF2:OLH2"/>
    <mergeCell ref="OLI2:OLK2"/>
    <mergeCell ref="OLL2:OLN2"/>
    <mergeCell ref="OLO2:OLQ2"/>
    <mergeCell ref="OKN2:OKP2"/>
    <mergeCell ref="OKQ2:OKS2"/>
    <mergeCell ref="OKT2:OKV2"/>
    <mergeCell ref="OKW2:OKY2"/>
    <mergeCell ref="OKZ2:OLB2"/>
    <mergeCell ref="OJY2:OKA2"/>
    <mergeCell ref="OKB2:OKD2"/>
    <mergeCell ref="OKE2:OKG2"/>
    <mergeCell ref="OKH2:OKJ2"/>
    <mergeCell ref="OKK2:OKM2"/>
    <mergeCell ref="OJJ2:OJL2"/>
    <mergeCell ref="OJM2:OJO2"/>
    <mergeCell ref="OJP2:OJR2"/>
    <mergeCell ref="OJS2:OJU2"/>
    <mergeCell ref="OJV2:OJX2"/>
    <mergeCell ref="OIU2:OIW2"/>
    <mergeCell ref="OIX2:OIZ2"/>
    <mergeCell ref="OJA2:OJC2"/>
    <mergeCell ref="OJD2:OJF2"/>
    <mergeCell ref="OJG2:OJI2"/>
    <mergeCell ref="OIF2:OIH2"/>
    <mergeCell ref="OII2:OIK2"/>
    <mergeCell ref="OIL2:OIN2"/>
    <mergeCell ref="OIO2:OIQ2"/>
    <mergeCell ref="OIR2:OIT2"/>
    <mergeCell ref="OHQ2:OHS2"/>
    <mergeCell ref="OHT2:OHV2"/>
    <mergeCell ref="OHW2:OHY2"/>
    <mergeCell ref="OHZ2:OIB2"/>
    <mergeCell ref="OIC2:OIE2"/>
    <mergeCell ref="OHB2:OHD2"/>
    <mergeCell ref="OHE2:OHG2"/>
    <mergeCell ref="OHH2:OHJ2"/>
    <mergeCell ref="OHK2:OHM2"/>
    <mergeCell ref="OHN2:OHP2"/>
    <mergeCell ref="OGM2:OGO2"/>
    <mergeCell ref="OGP2:OGR2"/>
    <mergeCell ref="OGS2:OGU2"/>
    <mergeCell ref="OGV2:OGX2"/>
    <mergeCell ref="OGY2:OHA2"/>
    <mergeCell ref="OFX2:OFZ2"/>
    <mergeCell ref="OGA2:OGC2"/>
    <mergeCell ref="OGD2:OGF2"/>
    <mergeCell ref="OGG2:OGI2"/>
    <mergeCell ref="OGJ2:OGL2"/>
    <mergeCell ref="OFI2:OFK2"/>
    <mergeCell ref="OFL2:OFN2"/>
    <mergeCell ref="OFO2:OFQ2"/>
    <mergeCell ref="OFR2:OFT2"/>
    <mergeCell ref="OFU2:OFW2"/>
    <mergeCell ref="OET2:OEV2"/>
    <mergeCell ref="OEW2:OEY2"/>
    <mergeCell ref="OEZ2:OFB2"/>
    <mergeCell ref="OFC2:OFE2"/>
    <mergeCell ref="OFF2:OFH2"/>
    <mergeCell ref="OEE2:OEG2"/>
    <mergeCell ref="OEH2:OEJ2"/>
    <mergeCell ref="OEK2:OEM2"/>
    <mergeCell ref="OEN2:OEP2"/>
    <mergeCell ref="OEQ2:OES2"/>
    <mergeCell ref="ODP2:ODR2"/>
    <mergeCell ref="ODS2:ODU2"/>
    <mergeCell ref="ODV2:ODX2"/>
    <mergeCell ref="ODY2:OEA2"/>
    <mergeCell ref="OEB2:OED2"/>
    <mergeCell ref="ODA2:ODC2"/>
    <mergeCell ref="ODD2:ODF2"/>
    <mergeCell ref="ODG2:ODI2"/>
    <mergeCell ref="ODJ2:ODL2"/>
    <mergeCell ref="ODM2:ODO2"/>
    <mergeCell ref="OCL2:OCN2"/>
    <mergeCell ref="OCO2:OCQ2"/>
    <mergeCell ref="OCR2:OCT2"/>
    <mergeCell ref="OCU2:OCW2"/>
    <mergeCell ref="OCX2:OCZ2"/>
    <mergeCell ref="OBW2:OBY2"/>
    <mergeCell ref="OBZ2:OCB2"/>
    <mergeCell ref="OCC2:OCE2"/>
    <mergeCell ref="OCF2:OCH2"/>
    <mergeCell ref="OCI2:OCK2"/>
    <mergeCell ref="OBH2:OBJ2"/>
    <mergeCell ref="OBK2:OBM2"/>
    <mergeCell ref="OBN2:OBP2"/>
    <mergeCell ref="OBQ2:OBS2"/>
    <mergeCell ref="OBT2:OBV2"/>
    <mergeCell ref="OAS2:OAU2"/>
    <mergeCell ref="OAV2:OAX2"/>
    <mergeCell ref="OAY2:OBA2"/>
    <mergeCell ref="OBB2:OBD2"/>
    <mergeCell ref="OBE2:OBG2"/>
    <mergeCell ref="OAD2:OAF2"/>
    <mergeCell ref="OAG2:OAI2"/>
    <mergeCell ref="OAJ2:OAL2"/>
    <mergeCell ref="OAM2:OAO2"/>
    <mergeCell ref="OAP2:OAR2"/>
    <mergeCell ref="NZO2:NZQ2"/>
    <mergeCell ref="NZR2:NZT2"/>
    <mergeCell ref="NZU2:NZW2"/>
    <mergeCell ref="NZX2:NZZ2"/>
    <mergeCell ref="OAA2:OAC2"/>
    <mergeCell ref="NYZ2:NZB2"/>
    <mergeCell ref="NZC2:NZE2"/>
    <mergeCell ref="NZF2:NZH2"/>
    <mergeCell ref="NZI2:NZK2"/>
    <mergeCell ref="NZL2:NZN2"/>
    <mergeCell ref="NYK2:NYM2"/>
    <mergeCell ref="NYN2:NYP2"/>
    <mergeCell ref="NYQ2:NYS2"/>
    <mergeCell ref="NYT2:NYV2"/>
    <mergeCell ref="NYW2:NYY2"/>
    <mergeCell ref="NXV2:NXX2"/>
    <mergeCell ref="NXY2:NYA2"/>
    <mergeCell ref="NYB2:NYD2"/>
    <mergeCell ref="NYE2:NYG2"/>
    <mergeCell ref="NYH2:NYJ2"/>
    <mergeCell ref="NXG2:NXI2"/>
    <mergeCell ref="NXJ2:NXL2"/>
    <mergeCell ref="NXM2:NXO2"/>
    <mergeCell ref="NXP2:NXR2"/>
    <mergeCell ref="NXS2:NXU2"/>
    <mergeCell ref="NWR2:NWT2"/>
    <mergeCell ref="NWU2:NWW2"/>
    <mergeCell ref="NWX2:NWZ2"/>
    <mergeCell ref="NXA2:NXC2"/>
    <mergeCell ref="NXD2:NXF2"/>
    <mergeCell ref="NWC2:NWE2"/>
    <mergeCell ref="NWF2:NWH2"/>
    <mergeCell ref="NWI2:NWK2"/>
    <mergeCell ref="NWL2:NWN2"/>
    <mergeCell ref="NWO2:NWQ2"/>
    <mergeCell ref="NVN2:NVP2"/>
    <mergeCell ref="NVQ2:NVS2"/>
    <mergeCell ref="NVT2:NVV2"/>
    <mergeCell ref="NVW2:NVY2"/>
    <mergeCell ref="NVZ2:NWB2"/>
    <mergeCell ref="NUY2:NVA2"/>
    <mergeCell ref="NVB2:NVD2"/>
    <mergeCell ref="NVE2:NVG2"/>
    <mergeCell ref="NVH2:NVJ2"/>
    <mergeCell ref="NVK2:NVM2"/>
    <mergeCell ref="NUJ2:NUL2"/>
    <mergeCell ref="NUM2:NUO2"/>
    <mergeCell ref="NUP2:NUR2"/>
    <mergeCell ref="NUS2:NUU2"/>
    <mergeCell ref="NUV2:NUX2"/>
    <mergeCell ref="NTU2:NTW2"/>
    <mergeCell ref="NTX2:NTZ2"/>
    <mergeCell ref="NUA2:NUC2"/>
    <mergeCell ref="NUD2:NUF2"/>
    <mergeCell ref="NUG2:NUI2"/>
    <mergeCell ref="NTF2:NTH2"/>
    <mergeCell ref="NTI2:NTK2"/>
    <mergeCell ref="NTL2:NTN2"/>
    <mergeCell ref="NTO2:NTQ2"/>
    <mergeCell ref="NTR2:NTT2"/>
    <mergeCell ref="NSQ2:NSS2"/>
    <mergeCell ref="NST2:NSV2"/>
    <mergeCell ref="NSW2:NSY2"/>
    <mergeCell ref="NSZ2:NTB2"/>
    <mergeCell ref="NTC2:NTE2"/>
    <mergeCell ref="NSB2:NSD2"/>
    <mergeCell ref="NSE2:NSG2"/>
    <mergeCell ref="NSH2:NSJ2"/>
    <mergeCell ref="NSK2:NSM2"/>
    <mergeCell ref="NSN2:NSP2"/>
    <mergeCell ref="NRM2:NRO2"/>
    <mergeCell ref="NRP2:NRR2"/>
    <mergeCell ref="NRS2:NRU2"/>
    <mergeCell ref="NRV2:NRX2"/>
    <mergeCell ref="NRY2:NSA2"/>
    <mergeCell ref="NQX2:NQZ2"/>
    <mergeCell ref="NRA2:NRC2"/>
    <mergeCell ref="NRD2:NRF2"/>
    <mergeCell ref="NRG2:NRI2"/>
    <mergeCell ref="NRJ2:NRL2"/>
    <mergeCell ref="NQI2:NQK2"/>
    <mergeCell ref="NQL2:NQN2"/>
    <mergeCell ref="NQO2:NQQ2"/>
    <mergeCell ref="NQR2:NQT2"/>
    <mergeCell ref="NQU2:NQW2"/>
    <mergeCell ref="NPT2:NPV2"/>
    <mergeCell ref="NPW2:NPY2"/>
    <mergeCell ref="NPZ2:NQB2"/>
    <mergeCell ref="NQC2:NQE2"/>
    <mergeCell ref="NQF2:NQH2"/>
    <mergeCell ref="NPE2:NPG2"/>
    <mergeCell ref="NPH2:NPJ2"/>
    <mergeCell ref="NPK2:NPM2"/>
    <mergeCell ref="NPN2:NPP2"/>
    <mergeCell ref="NPQ2:NPS2"/>
    <mergeCell ref="NOP2:NOR2"/>
    <mergeCell ref="NOS2:NOU2"/>
    <mergeCell ref="NOV2:NOX2"/>
    <mergeCell ref="NOY2:NPA2"/>
    <mergeCell ref="NPB2:NPD2"/>
    <mergeCell ref="NOA2:NOC2"/>
    <mergeCell ref="NOD2:NOF2"/>
    <mergeCell ref="NOG2:NOI2"/>
    <mergeCell ref="NOJ2:NOL2"/>
    <mergeCell ref="NOM2:NOO2"/>
    <mergeCell ref="NNL2:NNN2"/>
    <mergeCell ref="NNO2:NNQ2"/>
    <mergeCell ref="NNR2:NNT2"/>
    <mergeCell ref="NNU2:NNW2"/>
    <mergeCell ref="NNX2:NNZ2"/>
    <mergeCell ref="NMW2:NMY2"/>
    <mergeCell ref="NMZ2:NNB2"/>
    <mergeCell ref="NNC2:NNE2"/>
    <mergeCell ref="NNF2:NNH2"/>
    <mergeCell ref="NNI2:NNK2"/>
    <mergeCell ref="NMH2:NMJ2"/>
    <mergeCell ref="NMK2:NMM2"/>
    <mergeCell ref="NMN2:NMP2"/>
    <mergeCell ref="NMQ2:NMS2"/>
    <mergeCell ref="NMT2:NMV2"/>
    <mergeCell ref="NLS2:NLU2"/>
    <mergeCell ref="NLV2:NLX2"/>
    <mergeCell ref="NLY2:NMA2"/>
    <mergeCell ref="NMB2:NMD2"/>
    <mergeCell ref="NME2:NMG2"/>
    <mergeCell ref="NLD2:NLF2"/>
    <mergeCell ref="NLG2:NLI2"/>
    <mergeCell ref="NLJ2:NLL2"/>
    <mergeCell ref="NLM2:NLO2"/>
    <mergeCell ref="NLP2:NLR2"/>
    <mergeCell ref="NKO2:NKQ2"/>
    <mergeCell ref="NKR2:NKT2"/>
    <mergeCell ref="NKU2:NKW2"/>
    <mergeCell ref="NKX2:NKZ2"/>
    <mergeCell ref="NLA2:NLC2"/>
    <mergeCell ref="NJZ2:NKB2"/>
    <mergeCell ref="NKC2:NKE2"/>
    <mergeCell ref="NKF2:NKH2"/>
    <mergeCell ref="NKI2:NKK2"/>
    <mergeCell ref="NKL2:NKN2"/>
    <mergeCell ref="NJK2:NJM2"/>
    <mergeCell ref="NJN2:NJP2"/>
    <mergeCell ref="NJQ2:NJS2"/>
    <mergeCell ref="NJT2:NJV2"/>
    <mergeCell ref="NJW2:NJY2"/>
    <mergeCell ref="NIV2:NIX2"/>
    <mergeCell ref="NIY2:NJA2"/>
    <mergeCell ref="NJB2:NJD2"/>
    <mergeCell ref="NJE2:NJG2"/>
    <mergeCell ref="NJH2:NJJ2"/>
    <mergeCell ref="NIG2:NII2"/>
    <mergeCell ref="NIJ2:NIL2"/>
    <mergeCell ref="NIM2:NIO2"/>
    <mergeCell ref="NIP2:NIR2"/>
    <mergeCell ref="NIS2:NIU2"/>
    <mergeCell ref="NHR2:NHT2"/>
    <mergeCell ref="NHU2:NHW2"/>
    <mergeCell ref="NHX2:NHZ2"/>
    <mergeCell ref="NIA2:NIC2"/>
    <mergeCell ref="NID2:NIF2"/>
    <mergeCell ref="NHC2:NHE2"/>
    <mergeCell ref="NHF2:NHH2"/>
    <mergeCell ref="NHI2:NHK2"/>
    <mergeCell ref="NHL2:NHN2"/>
    <mergeCell ref="NHO2:NHQ2"/>
    <mergeCell ref="NGN2:NGP2"/>
    <mergeCell ref="NGQ2:NGS2"/>
    <mergeCell ref="NGT2:NGV2"/>
    <mergeCell ref="NGW2:NGY2"/>
    <mergeCell ref="NGZ2:NHB2"/>
    <mergeCell ref="NFY2:NGA2"/>
    <mergeCell ref="NGB2:NGD2"/>
    <mergeCell ref="NGE2:NGG2"/>
    <mergeCell ref="NGH2:NGJ2"/>
    <mergeCell ref="NGK2:NGM2"/>
    <mergeCell ref="NFJ2:NFL2"/>
    <mergeCell ref="NFM2:NFO2"/>
    <mergeCell ref="NFP2:NFR2"/>
    <mergeCell ref="NFS2:NFU2"/>
    <mergeCell ref="NFV2:NFX2"/>
    <mergeCell ref="NEU2:NEW2"/>
    <mergeCell ref="NEX2:NEZ2"/>
    <mergeCell ref="NFA2:NFC2"/>
    <mergeCell ref="NFD2:NFF2"/>
    <mergeCell ref="NFG2:NFI2"/>
    <mergeCell ref="NEF2:NEH2"/>
    <mergeCell ref="NEI2:NEK2"/>
    <mergeCell ref="NEL2:NEN2"/>
    <mergeCell ref="NEO2:NEQ2"/>
    <mergeCell ref="NER2:NET2"/>
    <mergeCell ref="NDQ2:NDS2"/>
    <mergeCell ref="NDT2:NDV2"/>
    <mergeCell ref="NDW2:NDY2"/>
    <mergeCell ref="NDZ2:NEB2"/>
    <mergeCell ref="NEC2:NEE2"/>
    <mergeCell ref="NDB2:NDD2"/>
    <mergeCell ref="NDE2:NDG2"/>
    <mergeCell ref="NDH2:NDJ2"/>
    <mergeCell ref="NDK2:NDM2"/>
    <mergeCell ref="NDN2:NDP2"/>
    <mergeCell ref="NCM2:NCO2"/>
    <mergeCell ref="NCP2:NCR2"/>
    <mergeCell ref="NCS2:NCU2"/>
    <mergeCell ref="NCV2:NCX2"/>
    <mergeCell ref="NCY2:NDA2"/>
    <mergeCell ref="NBX2:NBZ2"/>
    <mergeCell ref="NCA2:NCC2"/>
    <mergeCell ref="NCD2:NCF2"/>
    <mergeCell ref="NCG2:NCI2"/>
    <mergeCell ref="NCJ2:NCL2"/>
    <mergeCell ref="NBI2:NBK2"/>
    <mergeCell ref="NBL2:NBN2"/>
    <mergeCell ref="NBO2:NBQ2"/>
    <mergeCell ref="NBR2:NBT2"/>
    <mergeCell ref="NBU2:NBW2"/>
    <mergeCell ref="NAT2:NAV2"/>
    <mergeCell ref="NAW2:NAY2"/>
    <mergeCell ref="NAZ2:NBB2"/>
    <mergeCell ref="NBC2:NBE2"/>
    <mergeCell ref="NBF2:NBH2"/>
    <mergeCell ref="NAE2:NAG2"/>
    <mergeCell ref="NAH2:NAJ2"/>
    <mergeCell ref="NAK2:NAM2"/>
    <mergeCell ref="NAN2:NAP2"/>
    <mergeCell ref="NAQ2:NAS2"/>
    <mergeCell ref="MZP2:MZR2"/>
    <mergeCell ref="MZS2:MZU2"/>
    <mergeCell ref="MZV2:MZX2"/>
    <mergeCell ref="MZY2:NAA2"/>
    <mergeCell ref="NAB2:NAD2"/>
    <mergeCell ref="MZA2:MZC2"/>
    <mergeCell ref="MZD2:MZF2"/>
    <mergeCell ref="MZG2:MZI2"/>
    <mergeCell ref="MZJ2:MZL2"/>
    <mergeCell ref="MZM2:MZO2"/>
    <mergeCell ref="MYL2:MYN2"/>
    <mergeCell ref="MYO2:MYQ2"/>
    <mergeCell ref="MYR2:MYT2"/>
    <mergeCell ref="MYU2:MYW2"/>
    <mergeCell ref="MYX2:MYZ2"/>
    <mergeCell ref="MXW2:MXY2"/>
    <mergeCell ref="MXZ2:MYB2"/>
    <mergeCell ref="MYC2:MYE2"/>
    <mergeCell ref="MYF2:MYH2"/>
    <mergeCell ref="MYI2:MYK2"/>
    <mergeCell ref="MXH2:MXJ2"/>
    <mergeCell ref="MXK2:MXM2"/>
    <mergeCell ref="MXN2:MXP2"/>
    <mergeCell ref="MXQ2:MXS2"/>
    <mergeCell ref="MXT2:MXV2"/>
    <mergeCell ref="MWS2:MWU2"/>
    <mergeCell ref="MWV2:MWX2"/>
    <mergeCell ref="MWY2:MXA2"/>
    <mergeCell ref="MXB2:MXD2"/>
    <mergeCell ref="MXE2:MXG2"/>
    <mergeCell ref="MWD2:MWF2"/>
    <mergeCell ref="MWG2:MWI2"/>
    <mergeCell ref="MWJ2:MWL2"/>
    <mergeCell ref="MWM2:MWO2"/>
    <mergeCell ref="MWP2:MWR2"/>
    <mergeCell ref="MVO2:MVQ2"/>
    <mergeCell ref="MVR2:MVT2"/>
    <mergeCell ref="MVU2:MVW2"/>
    <mergeCell ref="MVX2:MVZ2"/>
    <mergeCell ref="MWA2:MWC2"/>
    <mergeCell ref="MUZ2:MVB2"/>
    <mergeCell ref="MVC2:MVE2"/>
    <mergeCell ref="MVF2:MVH2"/>
    <mergeCell ref="MVI2:MVK2"/>
    <mergeCell ref="MVL2:MVN2"/>
    <mergeCell ref="MUK2:MUM2"/>
    <mergeCell ref="MUN2:MUP2"/>
    <mergeCell ref="MUQ2:MUS2"/>
    <mergeCell ref="MUT2:MUV2"/>
    <mergeCell ref="MUW2:MUY2"/>
    <mergeCell ref="MTV2:MTX2"/>
    <mergeCell ref="MTY2:MUA2"/>
    <mergeCell ref="MUB2:MUD2"/>
    <mergeCell ref="MUE2:MUG2"/>
    <mergeCell ref="MUH2:MUJ2"/>
    <mergeCell ref="MTG2:MTI2"/>
    <mergeCell ref="MTJ2:MTL2"/>
    <mergeCell ref="MTM2:MTO2"/>
    <mergeCell ref="MTP2:MTR2"/>
    <mergeCell ref="MTS2:MTU2"/>
    <mergeCell ref="MSR2:MST2"/>
    <mergeCell ref="MSU2:MSW2"/>
    <mergeCell ref="MSX2:MSZ2"/>
    <mergeCell ref="MTA2:MTC2"/>
    <mergeCell ref="MTD2:MTF2"/>
    <mergeCell ref="MSC2:MSE2"/>
    <mergeCell ref="MSF2:MSH2"/>
    <mergeCell ref="MSI2:MSK2"/>
    <mergeCell ref="MSL2:MSN2"/>
    <mergeCell ref="MSO2:MSQ2"/>
    <mergeCell ref="MRN2:MRP2"/>
    <mergeCell ref="MRQ2:MRS2"/>
    <mergeCell ref="MRT2:MRV2"/>
    <mergeCell ref="MRW2:MRY2"/>
    <mergeCell ref="MRZ2:MSB2"/>
    <mergeCell ref="MQY2:MRA2"/>
    <mergeCell ref="MRB2:MRD2"/>
    <mergeCell ref="MRE2:MRG2"/>
    <mergeCell ref="MRH2:MRJ2"/>
    <mergeCell ref="MRK2:MRM2"/>
    <mergeCell ref="MQJ2:MQL2"/>
    <mergeCell ref="MQM2:MQO2"/>
    <mergeCell ref="MQP2:MQR2"/>
    <mergeCell ref="MQS2:MQU2"/>
    <mergeCell ref="MQV2:MQX2"/>
    <mergeCell ref="MPU2:MPW2"/>
    <mergeCell ref="MPX2:MPZ2"/>
    <mergeCell ref="MQA2:MQC2"/>
    <mergeCell ref="MQD2:MQF2"/>
    <mergeCell ref="MQG2:MQI2"/>
    <mergeCell ref="MPF2:MPH2"/>
    <mergeCell ref="MPI2:MPK2"/>
    <mergeCell ref="MPL2:MPN2"/>
    <mergeCell ref="MPO2:MPQ2"/>
    <mergeCell ref="MPR2:MPT2"/>
    <mergeCell ref="MOQ2:MOS2"/>
    <mergeCell ref="MOT2:MOV2"/>
    <mergeCell ref="MOW2:MOY2"/>
    <mergeCell ref="MOZ2:MPB2"/>
    <mergeCell ref="MPC2:MPE2"/>
    <mergeCell ref="MOB2:MOD2"/>
    <mergeCell ref="MOE2:MOG2"/>
    <mergeCell ref="MOH2:MOJ2"/>
    <mergeCell ref="MOK2:MOM2"/>
    <mergeCell ref="MON2:MOP2"/>
    <mergeCell ref="MNM2:MNO2"/>
    <mergeCell ref="MNP2:MNR2"/>
    <mergeCell ref="MNS2:MNU2"/>
    <mergeCell ref="MNV2:MNX2"/>
    <mergeCell ref="MNY2:MOA2"/>
    <mergeCell ref="MMX2:MMZ2"/>
    <mergeCell ref="MNA2:MNC2"/>
    <mergeCell ref="MND2:MNF2"/>
    <mergeCell ref="MNG2:MNI2"/>
    <mergeCell ref="MNJ2:MNL2"/>
    <mergeCell ref="MMI2:MMK2"/>
    <mergeCell ref="MML2:MMN2"/>
    <mergeCell ref="MMO2:MMQ2"/>
    <mergeCell ref="MMR2:MMT2"/>
    <mergeCell ref="MMU2:MMW2"/>
    <mergeCell ref="MLT2:MLV2"/>
    <mergeCell ref="MLW2:MLY2"/>
    <mergeCell ref="MLZ2:MMB2"/>
    <mergeCell ref="MMC2:MME2"/>
    <mergeCell ref="MMF2:MMH2"/>
    <mergeCell ref="MLE2:MLG2"/>
    <mergeCell ref="MLH2:MLJ2"/>
    <mergeCell ref="MLK2:MLM2"/>
    <mergeCell ref="MLN2:MLP2"/>
    <mergeCell ref="MLQ2:MLS2"/>
    <mergeCell ref="MKP2:MKR2"/>
    <mergeCell ref="MKS2:MKU2"/>
    <mergeCell ref="MKV2:MKX2"/>
    <mergeCell ref="MKY2:MLA2"/>
    <mergeCell ref="MLB2:MLD2"/>
    <mergeCell ref="MKA2:MKC2"/>
    <mergeCell ref="MKD2:MKF2"/>
    <mergeCell ref="MKG2:MKI2"/>
    <mergeCell ref="MKJ2:MKL2"/>
    <mergeCell ref="MKM2:MKO2"/>
    <mergeCell ref="MJL2:MJN2"/>
    <mergeCell ref="MJO2:MJQ2"/>
    <mergeCell ref="MJR2:MJT2"/>
    <mergeCell ref="MJU2:MJW2"/>
    <mergeCell ref="MJX2:MJZ2"/>
    <mergeCell ref="MIW2:MIY2"/>
    <mergeCell ref="MIZ2:MJB2"/>
    <mergeCell ref="MJC2:MJE2"/>
    <mergeCell ref="MJF2:MJH2"/>
    <mergeCell ref="MJI2:MJK2"/>
    <mergeCell ref="MIH2:MIJ2"/>
    <mergeCell ref="MIK2:MIM2"/>
    <mergeCell ref="MIN2:MIP2"/>
    <mergeCell ref="MIQ2:MIS2"/>
    <mergeCell ref="MIT2:MIV2"/>
    <mergeCell ref="MHS2:MHU2"/>
    <mergeCell ref="MHV2:MHX2"/>
    <mergeCell ref="MHY2:MIA2"/>
    <mergeCell ref="MIB2:MID2"/>
    <mergeCell ref="MIE2:MIG2"/>
    <mergeCell ref="MHD2:MHF2"/>
    <mergeCell ref="MHG2:MHI2"/>
    <mergeCell ref="MHJ2:MHL2"/>
    <mergeCell ref="MHM2:MHO2"/>
    <mergeCell ref="MHP2:MHR2"/>
    <mergeCell ref="MGO2:MGQ2"/>
    <mergeCell ref="MGR2:MGT2"/>
    <mergeCell ref="MGU2:MGW2"/>
    <mergeCell ref="MGX2:MGZ2"/>
    <mergeCell ref="MHA2:MHC2"/>
    <mergeCell ref="MFZ2:MGB2"/>
    <mergeCell ref="MGC2:MGE2"/>
    <mergeCell ref="MGF2:MGH2"/>
    <mergeCell ref="MGI2:MGK2"/>
    <mergeCell ref="MGL2:MGN2"/>
    <mergeCell ref="MFK2:MFM2"/>
    <mergeCell ref="MFN2:MFP2"/>
    <mergeCell ref="MFQ2:MFS2"/>
    <mergeCell ref="MFT2:MFV2"/>
    <mergeCell ref="MFW2:MFY2"/>
    <mergeCell ref="MEV2:MEX2"/>
    <mergeCell ref="MEY2:MFA2"/>
    <mergeCell ref="MFB2:MFD2"/>
    <mergeCell ref="MFE2:MFG2"/>
    <mergeCell ref="MFH2:MFJ2"/>
    <mergeCell ref="MEG2:MEI2"/>
    <mergeCell ref="MEJ2:MEL2"/>
    <mergeCell ref="MEM2:MEO2"/>
    <mergeCell ref="MEP2:MER2"/>
    <mergeCell ref="MES2:MEU2"/>
    <mergeCell ref="MDR2:MDT2"/>
    <mergeCell ref="MDU2:MDW2"/>
    <mergeCell ref="MDX2:MDZ2"/>
    <mergeCell ref="MEA2:MEC2"/>
    <mergeCell ref="MED2:MEF2"/>
    <mergeCell ref="MDC2:MDE2"/>
    <mergeCell ref="MDF2:MDH2"/>
    <mergeCell ref="MDI2:MDK2"/>
    <mergeCell ref="MDL2:MDN2"/>
    <mergeCell ref="MDO2:MDQ2"/>
    <mergeCell ref="MCN2:MCP2"/>
    <mergeCell ref="MCQ2:MCS2"/>
    <mergeCell ref="MCT2:MCV2"/>
    <mergeCell ref="MCW2:MCY2"/>
    <mergeCell ref="MCZ2:MDB2"/>
    <mergeCell ref="MBY2:MCA2"/>
    <mergeCell ref="MCB2:MCD2"/>
    <mergeCell ref="MCE2:MCG2"/>
    <mergeCell ref="MCH2:MCJ2"/>
    <mergeCell ref="MCK2:MCM2"/>
    <mergeCell ref="MBJ2:MBL2"/>
    <mergeCell ref="MBM2:MBO2"/>
    <mergeCell ref="MBP2:MBR2"/>
    <mergeCell ref="MBS2:MBU2"/>
    <mergeCell ref="MBV2:MBX2"/>
    <mergeCell ref="MAU2:MAW2"/>
    <mergeCell ref="MAX2:MAZ2"/>
    <mergeCell ref="MBA2:MBC2"/>
    <mergeCell ref="MBD2:MBF2"/>
    <mergeCell ref="MBG2:MBI2"/>
    <mergeCell ref="MAF2:MAH2"/>
    <mergeCell ref="MAI2:MAK2"/>
    <mergeCell ref="MAL2:MAN2"/>
    <mergeCell ref="MAO2:MAQ2"/>
    <mergeCell ref="MAR2:MAT2"/>
    <mergeCell ref="LZQ2:LZS2"/>
    <mergeCell ref="LZT2:LZV2"/>
    <mergeCell ref="LZW2:LZY2"/>
    <mergeCell ref="LZZ2:MAB2"/>
    <mergeCell ref="MAC2:MAE2"/>
    <mergeCell ref="LZB2:LZD2"/>
    <mergeCell ref="LZE2:LZG2"/>
    <mergeCell ref="LZH2:LZJ2"/>
    <mergeCell ref="LZK2:LZM2"/>
    <mergeCell ref="LZN2:LZP2"/>
    <mergeCell ref="LYM2:LYO2"/>
    <mergeCell ref="LYP2:LYR2"/>
    <mergeCell ref="LYS2:LYU2"/>
    <mergeCell ref="LYV2:LYX2"/>
    <mergeCell ref="LYY2:LZA2"/>
    <mergeCell ref="LXX2:LXZ2"/>
    <mergeCell ref="LYA2:LYC2"/>
    <mergeCell ref="LYD2:LYF2"/>
    <mergeCell ref="LYG2:LYI2"/>
    <mergeCell ref="LYJ2:LYL2"/>
    <mergeCell ref="LXI2:LXK2"/>
    <mergeCell ref="LXL2:LXN2"/>
    <mergeCell ref="LXO2:LXQ2"/>
    <mergeCell ref="LXR2:LXT2"/>
    <mergeCell ref="LXU2:LXW2"/>
    <mergeCell ref="LWT2:LWV2"/>
    <mergeCell ref="LWW2:LWY2"/>
    <mergeCell ref="LWZ2:LXB2"/>
    <mergeCell ref="LXC2:LXE2"/>
    <mergeCell ref="LXF2:LXH2"/>
    <mergeCell ref="LWE2:LWG2"/>
    <mergeCell ref="LWH2:LWJ2"/>
    <mergeCell ref="LWK2:LWM2"/>
    <mergeCell ref="LWN2:LWP2"/>
    <mergeCell ref="LWQ2:LWS2"/>
    <mergeCell ref="LVP2:LVR2"/>
    <mergeCell ref="LVS2:LVU2"/>
    <mergeCell ref="LVV2:LVX2"/>
    <mergeCell ref="LVY2:LWA2"/>
    <mergeCell ref="LWB2:LWD2"/>
    <mergeCell ref="LVA2:LVC2"/>
    <mergeCell ref="LVD2:LVF2"/>
    <mergeCell ref="LVG2:LVI2"/>
    <mergeCell ref="LVJ2:LVL2"/>
    <mergeCell ref="LVM2:LVO2"/>
    <mergeCell ref="LUL2:LUN2"/>
    <mergeCell ref="LUO2:LUQ2"/>
    <mergeCell ref="LUR2:LUT2"/>
    <mergeCell ref="LUU2:LUW2"/>
    <mergeCell ref="LUX2:LUZ2"/>
    <mergeCell ref="LTW2:LTY2"/>
    <mergeCell ref="LTZ2:LUB2"/>
    <mergeCell ref="LUC2:LUE2"/>
    <mergeCell ref="LUF2:LUH2"/>
    <mergeCell ref="LUI2:LUK2"/>
    <mergeCell ref="LTH2:LTJ2"/>
    <mergeCell ref="LTK2:LTM2"/>
    <mergeCell ref="LTN2:LTP2"/>
    <mergeCell ref="LTQ2:LTS2"/>
    <mergeCell ref="LTT2:LTV2"/>
    <mergeCell ref="LSS2:LSU2"/>
    <mergeCell ref="LSV2:LSX2"/>
    <mergeCell ref="LSY2:LTA2"/>
    <mergeCell ref="LTB2:LTD2"/>
    <mergeCell ref="LTE2:LTG2"/>
    <mergeCell ref="LSD2:LSF2"/>
    <mergeCell ref="LSG2:LSI2"/>
    <mergeCell ref="LSJ2:LSL2"/>
    <mergeCell ref="LSM2:LSO2"/>
    <mergeCell ref="LSP2:LSR2"/>
    <mergeCell ref="LRO2:LRQ2"/>
    <mergeCell ref="LRR2:LRT2"/>
    <mergeCell ref="LRU2:LRW2"/>
    <mergeCell ref="LRX2:LRZ2"/>
    <mergeCell ref="LSA2:LSC2"/>
    <mergeCell ref="LQZ2:LRB2"/>
    <mergeCell ref="LRC2:LRE2"/>
    <mergeCell ref="LRF2:LRH2"/>
    <mergeCell ref="LRI2:LRK2"/>
    <mergeCell ref="LRL2:LRN2"/>
    <mergeCell ref="LQK2:LQM2"/>
    <mergeCell ref="LQN2:LQP2"/>
    <mergeCell ref="LQQ2:LQS2"/>
    <mergeCell ref="LQT2:LQV2"/>
    <mergeCell ref="LQW2:LQY2"/>
    <mergeCell ref="LPV2:LPX2"/>
    <mergeCell ref="LPY2:LQA2"/>
    <mergeCell ref="LQB2:LQD2"/>
    <mergeCell ref="LQE2:LQG2"/>
    <mergeCell ref="LQH2:LQJ2"/>
    <mergeCell ref="LPG2:LPI2"/>
    <mergeCell ref="LPJ2:LPL2"/>
    <mergeCell ref="LPM2:LPO2"/>
    <mergeCell ref="LPP2:LPR2"/>
    <mergeCell ref="LPS2:LPU2"/>
    <mergeCell ref="LOR2:LOT2"/>
    <mergeCell ref="LOU2:LOW2"/>
    <mergeCell ref="LOX2:LOZ2"/>
    <mergeCell ref="LPA2:LPC2"/>
    <mergeCell ref="LPD2:LPF2"/>
    <mergeCell ref="LOC2:LOE2"/>
    <mergeCell ref="LOF2:LOH2"/>
    <mergeCell ref="LOI2:LOK2"/>
    <mergeCell ref="LOL2:LON2"/>
    <mergeCell ref="LOO2:LOQ2"/>
    <mergeCell ref="LNN2:LNP2"/>
    <mergeCell ref="LNQ2:LNS2"/>
    <mergeCell ref="LNT2:LNV2"/>
    <mergeCell ref="LNW2:LNY2"/>
    <mergeCell ref="LNZ2:LOB2"/>
    <mergeCell ref="LMY2:LNA2"/>
    <mergeCell ref="LNB2:LND2"/>
    <mergeCell ref="LNE2:LNG2"/>
    <mergeCell ref="LNH2:LNJ2"/>
    <mergeCell ref="LNK2:LNM2"/>
    <mergeCell ref="LMJ2:LML2"/>
    <mergeCell ref="LMM2:LMO2"/>
    <mergeCell ref="LMP2:LMR2"/>
    <mergeCell ref="LMS2:LMU2"/>
    <mergeCell ref="LMV2:LMX2"/>
    <mergeCell ref="LLU2:LLW2"/>
    <mergeCell ref="LLX2:LLZ2"/>
    <mergeCell ref="LMA2:LMC2"/>
    <mergeCell ref="LMD2:LMF2"/>
    <mergeCell ref="LMG2:LMI2"/>
    <mergeCell ref="LLF2:LLH2"/>
    <mergeCell ref="LLI2:LLK2"/>
    <mergeCell ref="LLL2:LLN2"/>
    <mergeCell ref="LLO2:LLQ2"/>
    <mergeCell ref="LLR2:LLT2"/>
    <mergeCell ref="LKQ2:LKS2"/>
    <mergeCell ref="LKT2:LKV2"/>
    <mergeCell ref="LKW2:LKY2"/>
    <mergeCell ref="LKZ2:LLB2"/>
    <mergeCell ref="LLC2:LLE2"/>
    <mergeCell ref="LKB2:LKD2"/>
    <mergeCell ref="LKE2:LKG2"/>
    <mergeCell ref="LKH2:LKJ2"/>
    <mergeCell ref="LKK2:LKM2"/>
    <mergeCell ref="LKN2:LKP2"/>
    <mergeCell ref="LJM2:LJO2"/>
    <mergeCell ref="LJP2:LJR2"/>
    <mergeCell ref="LJS2:LJU2"/>
    <mergeCell ref="LJV2:LJX2"/>
    <mergeCell ref="LJY2:LKA2"/>
    <mergeCell ref="LIX2:LIZ2"/>
    <mergeCell ref="LJA2:LJC2"/>
    <mergeCell ref="LJD2:LJF2"/>
    <mergeCell ref="LJG2:LJI2"/>
    <mergeCell ref="LJJ2:LJL2"/>
    <mergeCell ref="LII2:LIK2"/>
    <mergeCell ref="LIL2:LIN2"/>
    <mergeCell ref="LIO2:LIQ2"/>
    <mergeCell ref="LIR2:LIT2"/>
    <mergeCell ref="LIU2:LIW2"/>
    <mergeCell ref="LHT2:LHV2"/>
    <mergeCell ref="LHW2:LHY2"/>
    <mergeCell ref="LHZ2:LIB2"/>
    <mergeCell ref="LIC2:LIE2"/>
    <mergeCell ref="LIF2:LIH2"/>
    <mergeCell ref="LHE2:LHG2"/>
    <mergeCell ref="LHH2:LHJ2"/>
    <mergeCell ref="LHK2:LHM2"/>
    <mergeCell ref="LHN2:LHP2"/>
    <mergeCell ref="LHQ2:LHS2"/>
    <mergeCell ref="LGP2:LGR2"/>
    <mergeCell ref="LGS2:LGU2"/>
    <mergeCell ref="LGV2:LGX2"/>
    <mergeCell ref="LGY2:LHA2"/>
    <mergeCell ref="LHB2:LHD2"/>
    <mergeCell ref="LGA2:LGC2"/>
    <mergeCell ref="LGD2:LGF2"/>
    <mergeCell ref="LGG2:LGI2"/>
    <mergeCell ref="LGJ2:LGL2"/>
    <mergeCell ref="LGM2:LGO2"/>
    <mergeCell ref="LFL2:LFN2"/>
    <mergeCell ref="LFO2:LFQ2"/>
    <mergeCell ref="LFR2:LFT2"/>
    <mergeCell ref="LFU2:LFW2"/>
    <mergeCell ref="LFX2:LFZ2"/>
    <mergeCell ref="LEW2:LEY2"/>
    <mergeCell ref="LEZ2:LFB2"/>
    <mergeCell ref="LFC2:LFE2"/>
    <mergeCell ref="LFF2:LFH2"/>
    <mergeCell ref="LFI2:LFK2"/>
    <mergeCell ref="LEH2:LEJ2"/>
    <mergeCell ref="LEK2:LEM2"/>
    <mergeCell ref="LEN2:LEP2"/>
    <mergeCell ref="LEQ2:LES2"/>
    <mergeCell ref="LET2:LEV2"/>
    <mergeCell ref="LDS2:LDU2"/>
    <mergeCell ref="LDV2:LDX2"/>
    <mergeCell ref="LDY2:LEA2"/>
    <mergeCell ref="LEB2:LED2"/>
    <mergeCell ref="LEE2:LEG2"/>
    <mergeCell ref="LDD2:LDF2"/>
    <mergeCell ref="LDG2:LDI2"/>
    <mergeCell ref="LDJ2:LDL2"/>
    <mergeCell ref="LDM2:LDO2"/>
    <mergeCell ref="LDP2:LDR2"/>
    <mergeCell ref="LCO2:LCQ2"/>
    <mergeCell ref="LCR2:LCT2"/>
    <mergeCell ref="LCU2:LCW2"/>
    <mergeCell ref="LCX2:LCZ2"/>
    <mergeCell ref="LDA2:LDC2"/>
    <mergeCell ref="LBZ2:LCB2"/>
    <mergeCell ref="LCC2:LCE2"/>
    <mergeCell ref="LCF2:LCH2"/>
    <mergeCell ref="LCI2:LCK2"/>
    <mergeCell ref="LCL2:LCN2"/>
    <mergeCell ref="LBK2:LBM2"/>
    <mergeCell ref="LBN2:LBP2"/>
    <mergeCell ref="LBQ2:LBS2"/>
    <mergeCell ref="LBT2:LBV2"/>
    <mergeCell ref="LBW2:LBY2"/>
    <mergeCell ref="LAV2:LAX2"/>
    <mergeCell ref="LAY2:LBA2"/>
    <mergeCell ref="LBB2:LBD2"/>
    <mergeCell ref="LBE2:LBG2"/>
    <mergeCell ref="LBH2:LBJ2"/>
    <mergeCell ref="LAG2:LAI2"/>
    <mergeCell ref="LAJ2:LAL2"/>
    <mergeCell ref="LAM2:LAO2"/>
    <mergeCell ref="LAP2:LAR2"/>
    <mergeCell ref="LAS2:LAU2"/>
    <mergeCell ref="KZR2:KZT2"/>
    <mergeCell ref="KZU2:KZW2"/>
    <mergeCell ref="KZX2:KZZ2"/>
    <mergeCell ref="LAA2:LAC2"/>
    <mergeCell ref="LAD2:LAF2"/>
    <mergeCell ref="KZC2:KZE2"/>
    <mergeCell ref="KZF2:KZH2"/>
    <mergeCell ref="KZI2:KZK2"/>
    <mergeCell ref="KZL2:KZN2"/>
    <mergeCell ref="KZO2:KZQ2"/>
    <mergeCell ref="KYN2:KYP2"/>
    <mergeCell ref="KYQ2:KYS2"/>
    <mergeCell ref="KYT2:KYV2"/>
    <mergeCell ref="KYW2:KYY2"/>
    <mergeCell ref="KYZ2:KZB2"/>
    <mergeCell ref="KXY2:KYA2"/>
    <mergeCell ref="KYB2:KYD2"/>
    <mergeCell ref="KYE2:KYG2"/>
    <mergeCell ref="KYH2:KYJ2"/>
    <mergeCell ref="KYK2:KYM2"/>
    <mergeCell ref="KXJ2:KXL2"/>
    <mergeCell ref="KXM2:KXO2"/>
    <mergeCell ref="KXP2:KXR2"/>
    <mergeCell ref="KXS2:KXU2"/>
    <mergeCell ref="KXV2:KXX2"/>
    <mergeCell ref="KWU2:KWW2"/>
    <mergeCell ref="KWX2:KWZ2"/>
    <mergeCell ref="KXA2:KXC2"/>
    <mergeCell ref="KXD2:KXF2"/>
    <mergeCell ref="KXG2:KXI2"/>
    <mergeCell ref="KWF2:KWH2"/>
    <mergeCell ref="KWI2:KWK2"/>
    <mergeCell ref="KWL2:KWN2"/>
    <mergeCell ref="KWO2:KWQ2"/>
    <mergeCell ref="KWR2:KWT2"/>
    <mergeCell ref="KVQ2:KVS2"/>
    <mergeCell ref="KVT2:KVV2"/>
    <mergeCell ref="KVW2:KVY2"/>
    <mergeCell ref="KVZ2:KWB2"/>
    <mergeCell ref="KWC2:KWE2"/>
    <mergeCell ref="KVB2:KVD2"/>
    <mergeCell ref="KVE2:KVG2"/>
    <mergeCell ref="KVH2:KVJ2"/>
    <mergeCell ref="KVK2:KVM2"/>
    <mergeCell ref="KVN2:KVP2"/>
    <mergeCell ref="KUM2:KUO2"/>
    <mergeCell ref="KUP2:KUR2"/>
    <mergeCell ref="KUS2:KUU2"/>
    <mergeCell ref="KUV2:KUX2"/>
    <mergeCell ref="KUY2:KVA2"/>
    <mergeCell ref="KTX2:KTZ2"/>
    <mergeCell ref="KUA2:KUC2"/>
    <mergeCell ref="KUD2:KUF2"/>
    <mergeCell ref="KUG2:KUI2"/>
    <mergeCell ref="KUJ2:KUL2"/>
    <mergeCell ref="KTI2:KTK2"/>
    <mergeCell ref="KTL2:KTN2"/>
    <mergeCell ref="KTO2:KTQ2"/>
    <mergeCell ref="KTR2:KTT2"/>
    <mergeCell ref="KTU2:KTW2"/>
    <mergeCell ref="KST2:KSV2"/>
    <mergeCell ref="KSW2:KSY2"/>
    <mergeCell ref="KSZ2:KTB2"/>
    <mergeCell ref="KTC2:KTE2"/>
    <mergeCell ref="KTF2:KTH2"/>
    <mergeCell ref="KSE2:KSG2"/>
    <mergeCell ref="KSH2:KSJ2"/>
    <mergeCell ref="KSK2:KSM2"/>
    <mergeCell ref="KSN2:KSP2"/>
    <mergeCell ref="KSQ2:KSS2"/>
    <mergeCell ref="KRP2:KRR2"/>
    <mergeCell ref="KRS2:KRU2"/>
    <mergeCell ref="KRV2:KRX2"/>
    <mergeCell ref="KRY2:KSA2"/>
    <mergeCell ref="KSB2:KSD2"/>
    <mergeCell ref="KRA2:KRC2"/>
    <mergeCell ref="KRD2:KRF2"/>
    <mergeCell ref="KRG2:KRI2"/>
    <mergeCell ref="KRJ2:KRL2"/>
    <mergeCell ref="KRM2:KRO2"/>
    <mergeCell ref="KQL2:KQN2"/>
    <mergeCell ref="KQO2:KQQ2"/>
    <mergeCell ref="KQR2:KQT2"/>
    <mergeCell ref="KQU2:KQW2"/>
    <mergeCell ref="KQX2:KQZ2"/>
    <mergeCell ref="KPW2:KPY2"/>
    <mergeCell ref="KPZ2:KQB2"/>
    <mergeCell ref="KQC2:KQE2"/>
    <mergeCell ref="KQF2:KQH2"/>
    <mergeCell ref="KQI2:KQK2"/>
    <mergeCell ref="KPH2:KPJ2"/>
    <mergeCell ref="KPK2:KPM2"/>
    <mergeCell ref="KPN2:KPP2"/>
    <mergeCell ref="KPQ2:KPS2"/>
    <mergeCell ref="KPT2:KPV2"/>
    <mergeCell ref="KOS2:KOU2"/>
    <mergeCell ref="KOV2:KOX2"/>
    <mergeCell ref="KOY2:KPA2"/>
    <mergeCell ref="KPB2:KPD2"/>
    <mergeCell ref="KPE2:KPG2"/>
    <mergeCell ref="KOD2:KOF2"/>
    <mergeCell ref="KOG2:KOI2"/>
    <mergeCell ref="KOJ2:KOL2"/>
    <mergeCell ref="KOM2:KOO2"/>
    <mergeCell ref="KOP2:KOR2"/>
    <mergeCell ref="KNO2:KNQ2"/>
    <mergeCell ref="KNR2:KNT2"/>
    <mergeCell ref="KNU2:KNW2"/>
    <mergeCell ref="KNX2:KNZ2"/>
    <mergeCell ref="KOA2:KOC2"/>
    <mergeCell ref="KMZ2:KNB2"/>
    <mergeCell ref="KNC2:KNE2"/>
    <mergeCell ref="KNF2:KNH2"/>
    <mergeCell ref="KNI2:KNK2"/>
    <mergeCell ref="KNL2:KNN2"/>
    <mergeCell ref="KMK2:KMM2"/>
    <mergeCell ref="KMN2:KMP2"/>
    <mergeCell ref="KMQ2:KMS2"/>
    <mergeCell ref="KMT2:KMV2"/>
    <mergeCell ref="KMW2:KMY2"/>
    <mergeCell ref="KLV2:KLX2"/>
    <mergeCell ref="KLY2:KMA2"/>
    <mergeCell ref="KMB2:KMD2"/>
    <mergeCell ref="KME2:KMG2"/>
    <mergeCell ref="KMH2:KMJ2"/>
    <mergeCell ref="KLG2:KLI2"/>
    <mergeCell ref="KLJ2:KLL2"/>
    <mergeCell ref="KLM2:KLO2"/>
    <mergeCell ref="KLP2:KLR2"/>
    <mergeCell ref="KLS2:KLU2"/>
    <mergeCell ref="KKR2:KKT2"/>
    <mergeCell ref="KKU2:KKW2"/>
    <mergeCell ref="KKX2:KKZ2"/>
    <mergeCell ref="KLA2:KLC2"/>
    <mergeCell ref="KLD2:KLF2"/>
    <mergeCell ref="KKC2:KKE2"/>
    <mergeCell ref="KKF2:KKH2"/>
    <mergeCell ref="KKI2:KKK2"/>
    <mergeCell ref="KKL2:KKN2"/>
    <mergeCell ref="KKO2:KKQ2"/>
    <mergeCell ref="KJN2:KJP2"/>
    <mergeCell ref="KJQ2:KJS2"/>
    <mergeCell ref="KJT2:KJV2"/>
    <mergeCell ref="KJW2:KJY2"/>
    <mergeCell ref="KJZ2:KKB2"/>
    <mergeCell ref="KIY2:KJA2"/>
    <mergeCell ref="KJB2:KJD2"/>
    <mergeCell ref="KJE2:KJG2"/>
    <mergeCell ref="KJH2:KJJ2"/>
    <mergeCell ref="KJK2:KJM2"/>
    <mergeCell ref="KIJ2:KIL2"/>
    <mergeCell ref="KIM2:KIO2"/>
    <mergeCell ref="KIP2:KIR2"/>
    <mergeCell ref="KIS2:KIU2"/>
    <mergeCell ref="KIV2:KIX2"/>
    <mergeCell ref="KHU2:KHW2"/>
    <mergeCell ref="KHX2:KHZ2"/>
    <mergeCell ref="KIA2:KIC2"/>
    <mergeCell ref="KID2:KIF2"/>
    <mergeCell ref="KIG2:KII2"/>
    <mergeCell ref="KHF2:KHH2"/>
    <mergeCell ref="KHI2:KHK2"/>
    <mergeCell ref="KHL2:KHN2"/>
    <mergeCell ref="KHO2:KHQ2"/>
    <mergeCell ref="KHR2:KHT2"/>
    <mergeCell ref="KGQ2:KGS2"/>
    <mergeCell ref="KGT2:KGV2"/>
    <mergeCell ref="KGW2:KGY2"/>
    <mergeCell ref="KGZ2:KHB2"/>
    <mergeCell ref="KHC2:KHE2"/>
    <mergeCell ref="KGB2:KGD2"/>
    <mergeCell ref="KGE2:KGG2"/>
    <mergeCell ref="KGH2:KGJ2"/>
    <mergeCell ref="KGK2:KGM2"/>
    <mergeCell ref="KGN2:KGP2"/>
    <mergeCell ref="KFM2:KFO2"/>
    <mergeCell ref="KFP2:KFR2"/>
    <mergeCell ref="KFS2:KFU2"/>
    <mergeCell ref="KFV2:KFX2"/>
    <mergeCell ref="KFY2:KGA2"/>
    <mergeCell ref="KEX2:KEZ2"/>
    <mergeCell ref="KFA2:KFC2"/>
    <mergeCell ref="KFD2:KFF2"/>
    <mergeCell ref="KFG2:KFI2"/>
    <mergeCell ref="KFJ2:KFL2"/>
    <mergeCell ref="KEI2:KEK2"/>
    <mergeCell ref="KEL2:KEN2"/>
    <mergeCell ref="KEO2:KEQ2"/>
    <mergeCell ref="KER2:KET2"/>
    <mergeCell ref="KEU2:KEW2"/>
    <mergeCell ref="KDT2:KDV2"/>
    <mergeCell ref="KDW2:KDY2"/>
    <mergeCell ref="KDZ2:KEB2"/>
    <mergeCell ref="KEC2:KEE2"/>
    <mergeCell ref="KEF2:KEH2"/>
    <mergeCell ref="KDE2:KDG2"/>
    <mergeCell ref="KDH2:KDJ2"/>
    <mergeCell ref="KDK2:KDM2"/>
    <mergeCell ref="KDN2:KDP2"/>
    <mergeCell ref="KDQ2:KDS2"/>
    <mergeCell ref="KCP2:KCR2"/>
    <mergeCell ref="KCS2:KCU2"/>
    <mergeCell ref="KCV2:KCX2"/>
    <mergeCell ref="KCY2:KDA2"/>
    <mergeCell ref="KDB2:KDD2"/>
    <mergeCell ref="KCA2:KCC2"/>
    <mergeCell ref="KCD2:KCF2"/>
    <mergeCell ref="KCG2:KCI2"/>
    <mergeCell ref="KCJ2:KCL2"/>
    <mergeCell ref="KCM2:KCO2"/>
    <mergeCell ref="KBL2:KBN2"/>
    <mergeCell ref="KBO2:KBQ2"/>
    <mergeCell ref="KBR2:KBT2"/>
    <mergeCell ref="KBU2:KBW2"/>
    <mergeCell ref="KBX2:KBZ2"/>
    <mergeCell ref="KAW2:KAY2"/>
    <mergeCell ref="KAZ2:KBB2"/>
    <mergeCell ref="KBC2:KBE2"/>
    <mergeCell ref="KBF2:KBH2"/>
    <mergeCell ref="KBI2:KBK2"/>
    <mergeCell ref="KAH2:KAJ2"/>
    <mergeCell ref="KAK2:KAM2"/>
    <mergeCell ref="KAN2:KAP2"/>
    <mergeCell ref="KAQ2:KAS2"/>
    <mergeCell ref="KAT2:KAV2"/>
    <mergeCell ref="JZS2:JZU2"/>
    <mergeCell ref="JZV2:JZX2"/>
    <mergeCell ref="JZY2:KAA2"/>
    <mergeCell ref="KAB2:KAD2"/>
    <mergeCell ref="KAE2:KAG2"/>
    <mergeCell ref="JZD2:JZF2"/>
    <mergeCell ref="JZG2:JZI2"/>
    <mergeCell ref="JZJ2:JZL2"/>
    <mergeCell ref="JZM2:JZO2"/>
    <mergeCell ref="JZP2:JZR2"/>
    <mergeCell ref="JYO2:JYQ2"/>
    <mergeCell ref="JYR2:JYT2"/>
    <mergeCell ref="JYU2:JYW2"/>
    <mergeCell ref="JYX2:JYZ2"/>
    <mergeCell ref="JZA2:JZC2"/>
    <mergeCell ref="JXZ2:JYB2"/>
    <mergeCell ref="JYC2:JYE2"/>
    <mergeCell ref="JYF2:JYH2"/>
    <mergeCell ref="JYI2:JYK2"/>
    <mergeCell ref="JYL2:JYN2"/>
    <mergeCell ref="JXK2:JXM2"/>
    <mergeCell ref="JXN2:JXP2"/>
    <mergeCell ref="JXQ2:JXS2"/>
    <mergeCell ref="JXT2:JXV2"/>
    <mergeCell ref="JXW2:JXY2"/>
    <mergeCell ref="JWV2:JWX2"/>
    <mergeCell ref="JWY2:JXA2"/>
    <mergeCell ref="JXB2:JXD2"/>
    <mergeCell ref="JXE2:JXG2"/>
    <mergeCell ref="JXH2:JXJ2"/>
    <mergeCell ref="JWG2:JWI2"/>
    <mergeCell ref="JWJ2:JWL2"/>
    <mergeCell ref="JWM2:JWO2"/>
    <mergeCell ref="JWP2:JWR2"/>
    <mergeCell ref="JWS2:JWU2"/>
    <mergeCell ref="JVR2:JVT2"/>
    <mergeCell ref="JVU2:JVW2"/>
    <mergeCell ref="JVX2:JVZ2"/>
    <mergeCell ref="JWA2:JWC2"/>
    <mergeCell ref="JWD2:JWF2"/>
    <mergeCell ref="JVC2:JVE2"/>
    <mergeCell ref="JVF2:JVH2"/>
    <mergeCell ref="JVI2:JVK2"/>
    <mergeCell ref="JVL2:JVN2"/>
    <mergeCell ref="JVO2:JVQ2"/>
    <mergeCell ref="JUN2:JUP2"/>
    <mergeCell ref="JUQ2:JUS2"/>
    <mergeCell ref="JUT2:JUV2"/>
    <mergeCell ref="JUW2:JUY2"/>
    <mergeCell ref="JUZ2:JVB2"/>
    <mergeCell ref="JTY2:JUA2"/>
    <mergeCell ref="JUB2:JUD2"/>
    <mergeCell ref="JUE2:JUG2"/>
    <mergeCell ref="JUH2:JUJ2"/>
    <mergeCell ref="JUK2:JUM2"/>
    <mergeCell ref="JTJ2:JTL2"/>
    <mergeCell ref="JTM2:JTO2"/>
    <mergeCell ref="JTP2:JTR2"/>
    <mergeCell ref="JTS2:JTU2"/>
    <mergeCell ref="JTV2:JTX2"/>
    <mergeCell ref="JSU2:JSW2"/>
    <mergeCell ref="JSX2:JSZ2"/>
    <mergeCell ref="JTA2:JTC2"/>
    <mergeCell ref="JTD2:JTF2"/>
    <mergeCell ref="JTG2:JTI2"/>
    <mergeCell ref="JSF2:JSH2"/>
    <mergeCell ref="JSI2:JSK2"/>
    <mergeCell ref="JSL2:JSN2"/>
    <mergeCell ref="JSO2:JSQ2"/>
    <mergeCell ref="JSR2:JST2"/>
    <mergeCell ref="JRQ2:JRS2"/>
    <mergeCell ref="JRT2:JRV2"/>
    <mergeCell ref="JRW2:JRY2"/>
    <mergeCell ref="JRZ2:JSB2"/>
    <mergeCell ref="JSC2:JSE2"/>
    <mergeCell ref="JRB2:JRD2"/>
    <mergeCell ref="JRE2:JRG2"/>
    <mergeCell ref="JRH2:JRJ2"/>
    <mergeCell ref="JRK2:JRM2"/>
    <mergeCell ref="JRN2:JRP2"/>
    <mergeCell ref="JQM2:JQO2"/>
    <mergeCell ref="JQP2:JQR2"/>
    <mergeCell ref="JQS2:JQU2"/>
    <mergeCell ref="JQV2:JQX2"/>
    <mergeCell ref="JQY2:JRA2"/>
    <mergeCell ref="JPX2:JPZ2"/>
    <mergeCell ref="JQA2:JQC2"/>
    <mergeCell ref="JQD2:JQF2"/>
    <mergeCell ref="JQG2:JQI2"/>
    <mergeCell ref="JQJ2:JQL2"/>
    <mergeCell ref="JPI2:JPK2"/>
    <mergeCell ref="JPL2:JPN2"/>
    <mergeCell ref="JPO2:JPQ2"/>
    <mergeCell ref="JPR2:JPT2"/>
    <mergeCell ref="JPU2:JPW2"/>
    <mergeCell ref="JOT2:JOV2"/>
    <mergeCell ref="JOW2:JOY2"/>
    <mergeCell ref="JOZ2:JPB2"/>
    <mergeCell ref="JPC2:JPE2"/>
    <mergeCell ref="JPF2:JPH2"/>
    <mergeCell ref="JOE2:JOG2"/>
    <mergeCell ref="JOH2:JOJ2"/>
    <mergeCell ref="JOK2:JOM2"/>
    <mergeCell ref="JON2:JOP2"/>
    <mergeCell ref="JOQ2:JOS2"/>
    <mergeCell ref="JNP2:JNR2"/>
    <mergeCell ref="JNS2:JNU2"/>
    <mergeCell ref="JNV2:JNX2"/>
    <mergeCell ref="JNY2:JOA2"/>
    <mergeCell ref="JOB2:JOD2"/>
    <mergeCell ref="JNA2:JNC2"/>
    <mergeCell ref="JND2:JNF2"/>
    <mergeCell ref="JNG2:JNI2"/>
    <mergeCell ref="JNJ2:JNL2"/>
    <mergeCell ref="JNM2:JNO2"/>
    <mergeCell ref="JML2:JMN2"/>
    <mergeCell ref="JMO2:JMQ2"/>
    <mergeCell ref="JMR2:JMT2"/>
    <mergeCell ref="JMU2:JMW2"/>
    <mergeCell ref="JMX2:JMZ2"/>
    <mergeCell ref="JLW2:JLY2"/>
    <mergeCell ref="JLZ2:JMB2"/>
    <mergeCell ref="JMC2:JME2"/>
    <mergeCell ref="JMF2:JMH2"/>
    <mergeCell ref="JMI2:JMK2"/>
    <mergeCell ref="JLH2:JLJ2"/>
    <mergeCell ref="JLK2:JLM2"/>
    <mergeCell ref="JLN2:JLP2"/>
    <mergeCell ref="JLQ2:JLS2"/>
    <mergeCell ref="JLT2:JLV2"/>
    <mergeCell ref="JKS2:JKU2"/>
    <mergeCell ref="JKV2:JKX2"/>
    <mergeCell ref="JKY2:JLA2"/>
    <mergeCell ref="JLB2:JLD2"/>
    <mergeCell ref="JLE2:JLG2"/>
    <mergeCell ref="JKD2:JKF2"/>
    <mergeCell ref="JKG2:JKI2"/>
    <mergeCell ref="JKJ2:JKL2"/>
    <mergeCell ref="JKM2:JKO2"/>
    <mergeCell ref="JKP2:JKR2"/>
    <mergeCell ref="JJO2:JJQ2"/>
    <mergeCell ref="JJR2:JJT2"/>
    <mergeCell ref="JJU2:JJW2"/>
    <mergeCell ref="JJX2:JJZ2"/>
    <mergeCell ref="JKA2:JKC2"/>
    <mergeCell ref="JIZ2:JJB2"/>
    <mergeCell ref="JJC2:JJE2"/>
    <mergeCell ref="JJF2:JJH2"/>
    <mergeCell ref="JJI2:JJK2"/>
    <mergeCell ref="JJL2:JJN2"/>
    <mergeCell ref="JIK2:JIM2"/>
    <mergeCell ref="JIN2:JIP2"/>
    <mergeCell ref="JIQ2:JIS2"/>
    <mergeCell ref="JIT2:JIV2"/>
    <mergeCell ref="JIW2:JIY2"/>
    <mergeCell ref="JHV2:JHX2"/>
    <mergeCell ref="JHY2:JIA2"/>
    <mergeCell ref="JIB2:JID2"/>
    <mergeCell ref="JIE2:JIG2"/>
    <mergeCell ref="JIH2:JIJ2"/>
    <mergeCell ref="JHG2:JHI2"/>
    <mergeCell ref="JHJ2:JHL2"/>
    <mergeCell ref="JHM2:JHO2"/>
    <mergeCell ref="JHP2:JHR2"/>
    <mergeCell ref="JHS2:JHU2"/>
    <mergeCell ref="JGR2:JGT2"/>
    <mergeCell ref="JGU2:JGW2"/>
    <mergeCell ref="JGX2:JGZ2"/>
    <mergeCell ref="JHA2:JHC2"/>
    <mergeCell ref="JHD2:JHF2"/>
    <mergeCell ref="JGC2:JGE2"/>
    <mergeCell ref="JGF2:JGH2"/>
    <mergeCell ref="JGI2:JGK2"/>
    <mergeCell ref="JGL2:JGN2"/>
    <mergeCell ref="JGO2:JGQ2"/>
    <mergeCell ref="JFN2:JFP2"/>
    <mergeCell ref="JFQ2:JFS2"/>
    <mergeCell ref="JFT2:JFV2"/>
    <mergeCell ref="JFW2:JFY2"/>
    <mergeCell ref="JFZ2:JGB2"/>
    <mergeCell ref="JEY2:JFA2"/>
    <mergeCell ref="JFB2:JFD2"/>
    <mergeCell ref="JFE2:JFG2"/>
    <mergeCell ref="JFH2:JFJ2"/>
    <mergeCell ref="JFK2:JFM2"/>
    <mergeCell ref="JEJ2:JEL2"/>
    <mergeCell ref="JEM2:JEO2"/>
    <mergeCell ref="JEP2:JER2"/>
    <mergeCell ref="JES2:JEU2"/>
    <mergeCell ref="JEV2:JEX2"/>
    <mergeCell ref="JDU2:JDW2"/>
    <mergeCell ref="JDX2:JDZ2"/>
    <mergeCell ref="JEA2:JEC2"/>
    <mergeCell ref="JED2:JEF2"/>
    <mergeCell ref="JEG2:JEI2"/>
    <mergeCell ref="JDF2:JDH2"/>
    <mergeCell ref="JDI2:JDK2"/>
    <mergeCell ref="JDL2:JDN2"/>
    <mergeCell ref="JDO2:JDQ2"/>
    <mergeCell ref="JDR2:JDT2"/>
    <mergeCell ref="JCQ2:JCS2"/>
    <mergeCell ref="JCT2:JCV2"/>
    <mergeCell ref="JCW2:JCY2"/>
    <mergeCell ref="JCZ2:JDB2"/>
    <mergeCell ref="JDC2:JDE2"/>
    <mergeCell ref="JCB2:JCD2"/>
    <mergeCell ref="JCE2:JCG2"/>
    <mergeCell ref="JCH2:JCJ2"/>
    <mergeCell ref="JCK2:JCM2"/>
    <mergeCell ref="JCN2:JCP2"/>
    <mergeCell ref="JBM2:JBO2"/>
    <mergeCell ref="JBP2:JBR2"/>
    <mergeCell ref="JBS2:JBU2"/>
    <mergeCell ref="JBV2:JBX2"/>
    <mergeCell ref="JBY2:JCA2"/>
    <mergeCell ref="JAX2:JAZ2"/>
    <mergeCell ref="JBA2:JBC2"/>
    <mergeCell ref="JBD2:JBF2"/>
    <mergeCell ref="JBG2:JBI2"/>
    <mergeCell ref="JBJ2:JBL2"/>
    <mergeCell ref="JAI2:JAK2"/>
    <mergeCell ref="JAL2:JAN2"/>
    <mergeCell ref="JAO2:JAQ2"/>
    <mergeCell ref="JAR2:JAT2"/>
    <mergeCell ref="JAU2:JAW2"/>
    <mergeCell ref="IZT2:IZV2"/>
    <mergeCell ref="IZW2:IZY2"/>
    <mergeCell ref="IZZ2:JAB2"/>
    <mergeCell ref="JAC2:JAE2"/>
    <mergeCell ref="JAF2:JAH2"/>
    <mergeCell ref="IZE2:IZG2"/>
    <mergeCell ref="IZH2:IZJ2"/>
    <mergeCell ref="IZK2:IZM2"/>
    <mergeCell ref="IZN2:IZP2"/>
    <mergeCell ref="IZQ2:IZS2"/>
    <mergeCell ref="IYP2:IYR2"/>
    <mergeCell ref="IYS2:IYU2"/>
    <mergeCell ref="IYV2:IYX2"/>
    <mergeCell ref="IYY2:IZA2"/>
    <mergeCell ref="IZB2:IZD2"/>
    <mergeCell ref="IYA2:IYC2"/>
    <mergeCell ref="IYD2:IYF2"/>
    <mergeCell ref="IYG2:IYI2"/>
    <mergeCell ref="IYJ2:IYL2"/>
    <mergeCell ref="IYM2:IYO2"/>
    <mergeCell ref="IXL2:IXN2"/>
    <mergeCell ref="IXO2:IXQ2"/>
    <mergeCell ref="IXR2:IXT2"/>
    <mergeCell ref="IXU2:IXW2"/>
    <mergeCell ref="IXX2:IXZ2"/>
    <mergeCell ref="IWW2:IWY2"/>
    <mergeCell ref="IWZ2:IXB2"/>
    <mergeCell ref="IXC2:IXE2"/>
    <mergeCell ref="IXF2:IXH2"/>
    <mergeCell ref="IXI2:IXK2"/>
    <mergeCell ref="IWH2:IWJ2"/>
    <mergeCell ref="IWK2:IWM2"/>
    <mergeCell ref="IWN2:IWP2"/>
    <mergeCell ref="IWQ2:IWS2"/>
    <mergeCell ref="IWT2:IWV2"/>
    <mergeCell ref="IVS2:IVU2"/>
    <mergeCell ref="IVV2:IVX2"/>
    <mergeCell ref="IVY2:IWA2"/>
    <mergeCell ref="IWB2:IWD2"/>
    <mergeCell ref="IWE2:IWG2"/>
    <mergeCell ref="IVD2:IVF2"/>
    <mergeCell ref="IVG2:IVI2"/>
    <mergeCell ref="IVJ2:IVL2"/>
    <mergeCell ref="IVM2:IVO2"/>
    <mergeCell ref="IVP2:IVR2"/>
    <mergeCell ref="IUO2:IUQ2"/>
    <mergeCell ref="IUR2:IUT2"/>
    <mergeCell ref="IUU2:IUW2"/>
    <mergeCell ref="IUX2:IUZ2"/>
    <mergeCell ref="IVA2:IVC2"/>
    <mergeCell ref="ITZ2:IUB2"/>
    <mergeCell ref="IUC2:IUE2"/>
    <mergeCell ref="IUF2:IUH2"/>
    <mergeCell ref="IUI2:IUK2"/>
    <mergeCell ref="IUL2:IUN2"/>
    <mergeCell ref="ITK2:ITM2"/>
    <mergeCell ref="ITN2:ITP2"/>
    <mergeCell ref="ITQ2:ITS2"/>
    <mergeCell ref="ITT2:ITV2"/>
    <mergeCell ref="ITW2:ITY2"/>
    <mergeCell ref="ISV2:ISX2"/>
    <mergeCell ref="ISY2:ITA2"/>
    <mergeCell ref="ITB2:ITD2"/>
    <mergeCell ref="ITE2:ITG2"/>
    <mergeCell ref="ITH2:ITJ2"/>
    <mergeCell ref="ISG2:ISI2"/>
    <mergeCell ref="ISJ2:ISL2"/>
    <mergeCell ref="ISM2:ISO2"/>
    <mergeCell ref="ISP2:ISR2"/>
    <mergeCell ref="ISS2:ISU2"/>
    <mergeCell ref="IRR2:IRT2"/>
    <mergeCell ref="IRU2:IRW2"/>
    <mergeCell ref="IRX2:IRZ2"/>
    <mergeCell ref="ISA2:ISC2"/>
    <mergeCell ref="ISD2:ISF2"/>
    <mergeCell ref="IRC2:IRE2"/>
    <mergeCell ref="IRF2:IRH2"/>
    <mergeCell ref="IRI2:IRK2"/>
    <mergeCell ref="IRL2:IRN2"/>
    <mergeCell ref="IRO2:IRQ2"/>
    <mergeCell ref="IQN2:IQP2"/>
    <mergeCell ref="IQQ2:IQS2"/>
    <mergeCell ref="IQT2:IQV2"/>
    <mergeCell ref="IQW2:IQY2"/>
    <mergeCell ref="IQZ2:IRB2"/>
    <mergeCell ref="IPY2:IQA2"/>
    <mergeCell ref="IQB2:IQD2"/>
    <mergeCell ref="IQE2:IQG2"/>
    <mergeCell ref="IQH2:IQJ2"/>
    <mergeCell ref="IQK2:IQM2"/>
    <mergeCell ref="IPJ2:IPL2"/>
    <mergeCell ref="IPM2:IPO2"/>
    <mergeCell ref="IPP2:IPR2"/>
    <mergeCell ref="IPS2:IPU2"/>
    <mergeCell ref="IPV2:IPX2"/>
    <mergeCell ref="IOU2:IOW2"/>
    <mergeCell ref="IOX2:IOZ2"/>
    <mergeCell ref="IPA2:IPC2"/>
    <mergeCell ref="IPD2:IPF2"/>
    <mergeCell ref="IPG2:IPI2"/>
    <mergeCell ref="IOF2:IOH2"/>
    <mergeCell ref="IOI2:IOK2"/>
    <mergeCell ref="IOL2:ION2"/>
    <mergeCell ref="IOO2:IOQ2"/>
    <mergeCell ref="IOR2:IOT2"/>
    <mergeCell ref="INQ2:INS2"/>
    <mergeCell ref="INT2:INV2"/>
    <mergeCell ref="INW2:INY2"/>
    <mergeCell ref="INZ2:IOB2"/>
    <mergeCell ref="IOC2:IOE2"/>
    <mergeCell ref="INB2:IND2"/>
    <mergeCell ref="INE2:ING2"/>
    <mergeCell ref="INH2:INJ2"/>
    <mergeCell ref="INK2:INM2"/>
    <mergeCell ref="INN2:INP2"/>
    <mergeCell ref="IMM2:IMO2"/>
    <mergeCell ref="IMP2:IMR2"/>
    <mergeCell ref="IMS2:IMU2"/>
    <mergeCell ref="IMV2:IMX2"/>
    <mergeCell ref="IMY2:INA2"/>
    <mergeCell ref="ILX2:ILZ2"/>
    <mergeCell ref="IMA2:IMC2"/>
    <mergeCell ref="IMD2:IMF2"/>
    <mergeCell ref="IMG2:IMI2"/>
    <mergeCell ref="IMJ2:IML2"/>
    <mergeCell ref="ILI2:ILK2"/>
    <mergeCell ref="ILL2:ILN2"/>
    <mergeCell ref="ILO2:ILQ2"/>
    <mergeCell ref="ILR2:ILT2"/>
    <mergeCell ref="ILU2:ILW2"/>
    <mergeCell ref="IKT2:IKV2"/>
    <mergeCell ref="IKW2:IKY2"/>
    <mergeCell ref="IKZ2:ILB2"/>
    <mergeCell ref="ILC2:ILE2"/>
    <mergeCell ref="ILF2:ILH2"/>
    <mergeCell ref="IKE2:IKG2"/>
    <mergeCell ref="IKH2:IKJ2"/>
    <mergeCell ref="IKK2:IKM2"/>
    <mergeCell ref="IKN2:IKP2"/>
    <mergeCell ref="IKQ2:IKS2"/>
    <mergeCell ref="IJP2:IJR2"/>
    <mergeCell ref="IJS2:IJU2"/>
    <mergeCell ref="IJV2:IJX2"/>
    <mergeCell ref="IJY2:IKA2"/>
    <mergeCell ref="IKB2:IKD2"/>
    <mergeCell ref="IJA2:IJC2"/>
    <mergeCell ref="IJD2:IJF2"/>
    <mergeCell ref="IJG2:IJI2"/>
    <mergeCell ref="IJJ2:IJL2"/>
    <mergeCell ref="IJM2:IJO2"/>
    <mergeCell ref="IIL2:IIN2"/>
    <mergeCell ref="IIO2:IIQ2"/>
    <mergeCell ref="IIR2:IIT2"/>
    <mergeCell ref="IIU2:IIW2"/>
    <mergeCell ref="IIX2:IIZ2"/>
    <mergeCell ref="IHW2:IHY2"/>
    <mergeCell ref="IHZ2:IIB2"/>
    <mergeCell ref="IIC2:IIE2"/>
    <mergeCell ref="IIF2:IIH2"/>
    <mergeCell ref="III2:IIK2"/>
    <mergeCell ref="IHH2:IHJ2"/>
    <mergeCell ref="IHK2:IHM2"/>
    <mergeCell ref="IHN2:IHP2"/>
    <mergeCell ref="IHQ2:IHS2"/>
    <mergeCell ref="IHT2:IHV2"/>
    <mergeCell ref="IGS2:IGU2"/>
    <mergeCell ref="IGV2:IGX2"/>
    <mergeCell ref="IGY2:IHA2"/>
    <mergeCell ref="IHB2:IHD2"/>
    <mergeCell ref="IHE2:IHG2"/>
    <mergeCell ref="IGD2:IGF2"/>
    <mergeCell ref="IGG2:IGI2"/>
    <mergeCell ref="IGJ2:IGL2"/>
    <mergeCell ref="IGM2:IGO2"/>
    <mergeCell ref="IGP2:IGR2"/>
    <mergeCell ref="IFO2:IFQ2"/>
    <mergeCell ref="IFR2:IFT2"/>
    <mergeCell ref="IFU2:IFW2"/>
    <mergeCell ref="IFX2:IFZ2"/>
    <mergeCell ref="IGA2:IGC2"/>
    <mergeCell ref="IEZ2:IFB2"/>
    <mergeCell ref="IFC2:IFE2"/>
    <mergeCell ref="IFF2:IFH2"/>
    <mergeCell ref="IFI2:IFK2"/>
    <mergeCell ref="IFL2:IFN2"/>
    <mergeCell ref="IEK2:IEM2"/>
    <mergeCell ref="IEN2:IEP2"/>
    <mergeCell ref="IEQ2:IES2"/>
    <mergeCell ref="IET2:IEV2"/>
    <mergeCell ref="IEW2:IEY2"/>
    <mergeCell ref="IDV2:IDX2"/>
    <mergeCell ref="IDY2:IEA2"/>
    <mergeCell ref="IEB2:IED2"/>
    <mergeCell ref="IEE2:IEG2"/>
    <mergeCell ref="IEH2:IEJ2"/>
    <mergeCell ref="IDG2:IDI2"/>
    <mergeCell ref="IDJ2:IDL2"/>
    <mergeCell ref="IDM2:IDO2"/>
    <mergeCell ref="IDP2:IDR2"/>
    <mergeCell ref="IDS2:IDU2"/>
    <mergeCell ref="ICR2:ICT2"/>
    <mergeCell ref="ICU2:ICW2"/>
    <mergeCell ref="ICX2:ICZ2"/>
    <mergeCell ref="IDA2:IDC2"/>
    <mergeCell ref="IDD2:IDF2"/>
    <mergeCell ref="ICC2:ICE2"/>
    <mergeCell ref="ICF2:ICH2"/>
    <mergeCell ref="ICI2:ICK2"/>
    <mergeCell ref="ICL2:ICN2"/>
    <mergeCell ref="ICO2:ICQ2"/>
    <mergeCell ref="IBN2:IBP2"/>
    <mergeCell ref="IBQ2:IBS2"/>
    <mergeCell ref="IBT2:IBV2"/>
    <mergeCell ref="IBW2:IBY2"/>
    <mergeCell ref="IBZ2:ICB2"/>
    <mergeCell ref="IAY2:IBA2"/>
    <mergeCell ref="IBB2:IBD2"/>
    <mergeCell ref="IBE2:IBG2"/>
    <mergeCell ref="IBH2:IBJ2"/>
    <mergeCell ref="IBK2:IBM2"/>
    <mergeCell ref="IAJ2:IAL2"/>
    <mergeCell ref="IAM2:IAO2"/>
    <mergeCell ref="IAP2:IAR2"/>
    <mergeCell ref="IAS2:IAU2"/>
    <mergeCell ref="IAV2:IAX2"/>
    <mergeCell ref="HZU2:HZW2"/>
    <mergeCell ref="HZX2:HZZ2"/>
    <mergeCell ref="IAA2:IAC2"/>
    <mergeCell ref="IAD2:IAF2"/>
    <mergeCell ref="IAG2:IAI2"/>
    <mergeCell ref="HZF2:HZH2"/>
    <mergeCell ref="HZI2:HZK2"/>
    <mergeCell ref="HZL2:HZN2"/>
    <mergeCell ref="HZO2:HZQ2"/>
    <mergeCell ref="HZR2:HZT2"/>
    <mergeCell ref="HYQ2:HYS2"/>
    <mergeCell ref="HYT2:HYV2"/>
    <mergeCell ref="HYW2:HYY2"/>
    <mergeCell ref="HYZ2:HZB2"/>
    <mergeCell ref="HZC2:HZE2"/>
    <mergeCell ref="HYB2:HYD2"/>
    <mergeCell ref="HYE2:HYG2"/>
    <mergeCell ref="HYH2:HYJ2"/>
    <mergeCell ref="HYK2:HYM2"/>
    <mergeCell ref="HYN2:HYP2"/>
    <mergeCell ref="HXM2:HXO2"/>
    <mergeCell ref="HXP2:HXR2"/>
    <mergeCell ref="HXS2:HXU2"/>
    <mergeCell ref="HXV2:HXX2"/>
    <mergeCell ref="HXY2:HYA2"/>
    <mergeCell ref="HWX2:HWZ2"/>
    <mergeCell ref="HXA2:HXC2"/>
    <mergeCell ref="HXD2:HXF2"/>
    <mergeCell ref="HXG2:HXI2"/>
    <mergeCell ref="HXJ2:HXL2"/>
    <mergeCell ref="HWI2:HWK2"/>
    <mergeCell ref="HWL2:HWN2"/>
    <mergeCell ref="HWO2:HWQ2"/>
    <mergeCell ref="HWR2:HWT2"/>
    <mergeCell ref="HWU2:HWW2"/>
    <mergeCell ref="HVT2:HVV2"/>
    <mergeCell ref="HVW2:HVY2"/>
    <mergeCell ref="HVZ2:HWB2"/>
    <mergeCell ref="HWC2:HWE2"/>
    <mergeCell ref="HWF2:HWH2"/>
    <mergeCell ref="HVE2:HVG2"/>
    <mergeCell ref="HVH2:HVJ2"/>
    <mergeCell ref="HVK2:HVM2"/>
    <mergeCell ref="HVN2:HVP2"/>
    <mergeCell ref="HVQ2:HVS2"/>
    <mergeCell ref="HUP2:HUR2"/>
    <mergeCell ref="HUS2:HUU2"/>
    <mergeCell ref="HUV2:HUX2"/>
    <mergeCell ref="HUY2:HVA2"/>
    <mergeCell ref="HVB2:HVD2"/>
    <mergeCell ref="HUA2:HUC2"/>
    <mergeCell ref="HUD2:HUF2"/>
    <mergeCell ref="HUG2:HUI2"/>
    <mergeCell ref="HUJ2:HUL2"/>
    <mergeCell ref="HUM2:HUO2"/>
    <mergeCell ref="HTL2:HTN2"/>
    <mergeCell ref="HTO2:HTQ2"/>
    <mergeCell ref="HTR2:HTT2"/>
    <mergeCell ref="HTU2:HTW2"/>
    <mergeCell ref="HTX2:HTZ2"/>
    <mergeCell ref="HSW2:HSY2"/>
    <mergeCell ref="HSZ2:HTB2"/>
    <mergeCell ref="HTC2:HTE2"/>
    <mergeCell ref="HTF2:HTH2"/>
    <mergeCell ref="HTI2:HTK2"/>
    <mergeCell ref="HSH2:HSJ2"/>
    <mergeCell ref="HSK2:HSM2"/>
    <mergeCell ref="HSN2:HSP2"/>
    <mergeCell ref="HSQ2:HSS2"/>
    <mergeCell ref="HST2:HSV2"/>
    <mergeCell ref="HRS2:HRU2"/>
    <mergeCell ref="HRV2:HRX2"/>
    <mergeCell ref="HRY2:HSA2"/>
    <mergeCell ref="HSB2:HSD2"/>
    <mergeCell ref="HSE2:HSG2"/>
    <mergeCell ref="HRD2:HRF2"/>
    <mergeCell ref="HRG2:HRI2"/>
    <mergeCell ref="HRJ2:HRL2"/>
    <mergeCell ref="HRM2:HRO2"/>
    <mergeCell ref="HRP2:HRR2"/>
    <mergeCell ref="HQO2:HQQ2"/>
    <mergeCell ref="HQR2:HQT2"/>
    <mergeCell ref="HQU2:HQW2"/>
    <mergeCell ref="HQX2:HQZ2"/>
    <mergeCell ref="HRA2:HRC2"/>
    <mergeCell ref="HPZ2:HQB2"/>
    <mergeCell ref="HQC2:HQE2"/>
    <mergeCell ref="HQF2:HQH2"/>
    <mergeCell ref="HQI2:HQK2"/>
    <mergeCell ref="HQL2:HQN2"/>
    <mergeCell ref="HPK2:HPM2"/>
    <mergeCell ref="HPN2:HPP2"/>
    <mergeCell ref="HPQ2:HPS2"/>
    <mergeCell ref="HPT2:HPV2"/>
    <mergeCell ref="HPW2:HPY2"/>
    <mergeCell ref="HOV2:HOX2"/>
    <mergeCell ref="HOY2:HPA2"/>
    <mergeCell ref="HPB2:HPD2"/>
    <mergeCell ref="HPE2:HPG2"/>
    <mergeCell ref="HPH2:HPJ2"/>
    <mergeCell ref="HOG2:HOI2"/>
    <mergeCell ref="HOJ2:HOL2"/>
    <mergeCell ref="HOM2:HOO2"/>
    <mergeCell ref="HOP2:HOR2"/>
    <mergeCell ref="HOS2:HOU2"/>
    <mergeCell ref="HNR2:HNT2"/>
    <mergeCell ref="HNU2:HNW2"/>
    <mergeCell ref="HNX2:HNZ2"/>
    <mergeCell ref="HOA2:HOC2"/>
    <mergeCell ref="HOD2:HOF2"/>
    <mergeCell ref="HNC2:HNE2"/>
    <mergeCell ref="HNF2:HNH2"/>
    <mergeCell ref="HNI2:HNK2"/>
    <mergeCell ref="HNL2:HNN2"/>
    <mergeCell ref="HNO2:HNQ2"/>
    <mergeCell ref="HMN2:HMP2"/>
    <mergeCell ref="HMQ2:HMS2"/>
    <mergeCell ref="HMT2:HMV2"/>
    <mergeCell ref="HMW2:HMY2"/>
    <mergeCell ref="HMZ2:HNB2"/>
    <mergeCell ref="HLY2:HMA2"/>
    <mergeCell ref="HMB2:HMD2"/>
    <mergeCell ref="HME2:HMG2"/>
    <mergeCell ref="HMH2:HMJ2"/>
    <mergeCell ref="HMK2:HMM2"/>
    <mergeCell ref="HLJ2:HLL2"/>
    <mergeCell ref="HLM2:HLO2"/>
    <mergeCell ref="HLP2:HLR2"/>
    <mergeCell ref="HLS2:HLU2"/>
    <mergeCell ref="HLV2:HLX2"/>
    <mergeCell ref="HKU2:HKW2"/>
    <mergeCell ref="HKX2:HKZ2"/>
    <mergeCell ref="HLA2:HLC2"/>
    <mergeCell ref="HLD2:HLF2"/>
    <mergeCell ref="HLG2:HLI2"/>
    <mergeCell ref="HKF2:HKH2"/>
    <mergeCell ref="HKI2:HKK2"/>
    <mergeCell ref="HKL2:HKN2"/>
    <mergeCell ref="HKO2:HKQ2"/>
    <mergeCell ref="HKR2:HKT2"/>
    <mergeCell ref="HJQ2:HJS2"/>
    <mergeCell ref="HJT2:HJV2"/>
    <mergeCell ref="HJW2:HJY2"/>
    <mergeCell ref="HJZ2:HKB2"/>
    <mergeCell ref="HKC2:HKE2"/>
    <mergeCell ref="HJB2:HJD2"/>
    <mergeCell ref="HJE2:HJG2"/>
    <mergeCell ref="HJH2:HJJ2"/>
    <mergeCell ref="HJK2:HJM2"/>
    <mergeCell ref="HJN2:HJP2"/>
    <mergeCell ref="HIM2:HIO2"/>
    <mergeCell ref="HIP2:HIR2"/>
    <mergeCell ref="HIS2:HIU2"/>
    <mergeCell ref="HIV2:HIX2"/>
    <mergeCell ref="HIY2:HJA2"/>
    <mergeCell ref="HHX2:HHZ2"/>
    <mergeCell ref="HIA2:HIC2"/>
    <mergeCell ref="HID2:HIF2"/>
    <mergeCell ref="HIG2:HII2"/>
    <mergeCell ref="HIJ2:HIL2"/>
    <mergeCell ref="HHI2:HHK2"/>
    <mergeCell ref="HHL2:HHN2"/>
    <mergeCell ref="HHO2:HHQ2"/>
    <mergeCell ref="HHR2:HHT2"/>
    <mergeCell ref="HHU2:HHW2"/>
    <mergeCell ref="HGT2:HGV2"/>
    <mergeCell ref="HGW2:HGY2"/>
    <mergeCell ref="HGZ2:HHB2"/>
    <mergeCell ref="HHC2:HHE2"/>
    <mergeCell ref="HHF2:HHH2"/>
    <mergeCell ref="HGE2:HGG2"/>
    <mergeCell ref="HGH2:HGJ2"/>
    <mergeCell ref="HGK2:HGM2"/>
    <mergeCell ref="HGN2:HGP2"/>
    <mergeCell ref="HGQ2:HGS2"/>
    <mergeCell ref="HFP2:HFR2"/>
    <mergeCell ref="HFS2:HFU2"/>
    <mergeCell ref="HFV2:HFX2"/>
    <mergeCell ref="HFY2:HGA2"/>
    <mergeCell ref="HGB2:HGD2"/>
    <mergeCell ref="HFA2:HFC2"/>
    <mergeCell ref="HFD2:HFF2"/>
    <mergeCell ref="HFG2:HFI2"/>
    <mergeCell ref="HFJ2:HFL2"/>
    <mergeCell ref="HFM2:HFO2"/>
    <mergeCell ref="HEL2:HEN2"/>
    <mergeCell ref="HEO2:HEQ2"/>
    <mergeCell ref="HER2:HET2"/>
    <mergeCell ref="HEU2:HEW2"/>
    <mergeCell ref="HEX2:HEZ2"/>
    <mergeCell ref="HDW2:HDY2"/>
    <mergeCell ref="HDZ2:HEB2"/>
    <mergeCell ref="HEC2:HEE2"/>
    <mergeCell ref="HEF2:HEH2"/>
    <mergeCell ref="HEI2:HEK2"/>
    <mergeCell ref="HDH2:HDJ2"/>
    <mergeCell ref="HDK2:HDM2"/>
    <mergeCell ref="HDN2:HDP2"/>
    <mergeCell ref="HDQ2:HDS2"/>
    <mergeCell ref="HDT2:HDV2"/>
    <mergeCell ref="HCS2:HCU2"/>
    <mergeCell ref="HCV2:HCX2"/>
    <mergeCell ref="HCY2:HDA2"/>
    <mergeCell ref="HDB2:HDD2"/>
    <mergeCell ref="HDE2:HDG2"/>
    <mergeCell ref="HCD2:HCF2"/>
    <mergeCell ref="HCG2:HCI2"/>
    <mergeCell ref="HCJ2:HCL2"/>
    <mergeCell ref="HCM2:HCO2"/>
    <mergeCell ref="HCP2:HCR2"/>
    <mergeCell ref="HBO2:HBQ2"/>
    <mergeCell ref="HBR2:HBT2"/>
    <mergeCell ref="HBU2:HBW2"/>
    <mergeCell ref="HBX2:HBZ2"/>
    <mergeCell ref="HCA2:HCC2"/>
    <mergeCell ref="HAZ2:HBB2"/>
    <mergeCell ref="HBC2:HBE2"/>
    <mergeCell ref="HBF2:HBH2"/>
    <mergeCell ref="HBI2:HBK2"/>
    <mergeCell ref="HBL2:HBN2"/>
    <mergeCell ref="HAK2:HAM2"/>
    <mergeCell ref="HAN2:HAP2"/>
    <mergeCell ref="HAQ2:HAS2"/>
    <mergeCell ref="HAT2:HAV2"/>
    <mergeCell ref="HAW2:HAY2"/>
    <mergeCell ref="GZV2:GZX2"/>
    <mergeCell ref="GZY2:HAA2"/>
    <mergeCell ref="HAB2:HAD2"/>
    <mergeCell ref="HAE2:HAG2"/>
    <mergeCell ref="HAH2:HAJ2"/>
    <mergeCell ref="GZG2:GZI2"/>
    <mergeCell ref="GZJ2:GZL2"/>
    <mergeCell ref="GZM2:GZO2"/>
    <mergeCell ref="GZP2:GZR2"/>
    <mergeCell ref="GZS2:GZU2"/>
    <mergeCell ref="GYR2:GYT2"/>
    <mergeCell ref="GYU2:GYW2"/>
    <mergeCell ref="GYX2:GYZ2"/>
    <mergeCell ref="GZA2:GZC2"/>
    <mergeCell ref="GZD2:GZF2"/>
    <mergeCell ref="GYC2:GYE2"/>
    <mergeCell ref="GYF2:GYH2"/>
    <mergeCell ref="GYI2:GYK2"/>
    <mergeCell ref="GYL2:GYN2"/>
    <mergeCell ref="GYO2:GYQ2"/>
    <mergeCell ref="GXN2:GXP2"/>
    <mergeCell ref="GXQ2:GXS2"/>
    <mergeCell ref="GXT2:GXV2"/>
    <mergeCell ref="GXW2:GXY2"/>
    <mergeCell ref="GXZ2:GYB2"/>
    <mergeCell ref="GWY2:GXA2"/>
    <mergeCell ref="GXB2:GXD2"/>
    <mergeCell ref="GXE2:GXG2"/>
    <mergeCell ref="GXH2:GXJ2"/>
    <mergeCell ref="GXK2:GXM2"/>
    <mergeCell ref="GWJ2:GWL2"/>
    <mergeCell ref="GWM2:GWO2"/>
    <mergeCell ref="GWP2:GWR2"/>
    <mergeCell ref="GWS2:GWU2"/>
    <mergeCell ref="GWV2:GWX2"/>
    <mergeCell ref="GVU2:GVW2"/>
    <mergeCell ref="GVX2:GVZ2"/>
    <mergeCell ref="GWA2:GWC2"/>
    <mergeCell ref="GWD2:GWF2"/>
    <mergeCell ref="GWG2:GWI2"/>
    <mergeCell ref="GVF2:GVH2"/>
    <mergeCell ref="GVI2:GVK2"/>
    <mergeCell ref="GVL2:GVN2"/>
    <mergeCell ref="GVO2:GVQ2"/>
    <mergeCell ref="GVR2:GVT2"/>
    <mergeCell ref="GUQ2:GUS2"/>
    <mergeCell ref="GUT2:GUV2"/>
    <mergeCell ref="GUW2:GUY2"/>
    <mergeCell ref="GUZ2:GVB2"/>
    <mergeCell ref="GVC2:GVE2"/>
    <mergeCell ref="GUB2:GUD2"/>
    <mergeCell ref="GUE2:GUG2"/>
    <mergeCell ref="GUH2:GUJ2"/>
    <mergeCell ref="GUK2:GUM2"/>
    <mergeCell ref="GUN2:GUP2"/>
    <mergeCell ref="GTM2:GTO2"/>
    <mergeCell ref="GTP2:GTR2"/>
    <mergeCell ref="GTS2:GTU2"/>
    <mergeCell ref="GTV2:GTX2"/>
    <mergeCell ref="GTY2:GUA2"/>
    <mergeCell ref="GSX2:GSZ2"/>
    <mergeCell ref="GTA2:GTC2"/>
    <mergeCell ref="GTD2:GTF2"/>
    <mergeCell ref="GTG2:GTI2"/>
    <mergeCell ref="GTJ2:GTL2"/>
    <mergeCell ref="GSI2:GSK2"/>
    <mergeCell ref="GSL2:GSN2"/>
    <mergeCell ref="GSO2:GSQ2"/>
    <mergeCell ref="GSR2:GST2"/>
    <mergeCell ref="GSU2:GSW2"/>
    <mergeCell ref="GRT2:GRV2"/>
    <mergeCell ref="GRW2:GRY2"/>
    <mergeCell ref="GRZ2:GSB2"/>
    <mergeCell ref="GSC2:GSE2"/>
    <mergeCell ref="GSF2:GSH2"/>
    <mergeCell ref="GRE2:GRG2"/>
    <mergeCell ref="GRH2:GRJ2"/>
    <mergeCell ref="GRK2:GRM2"/>
    <mergeCell ref="GRN2:GRP2"/>
    <mergeCell ref="GRQ2:GRS2"/>
    <mergeCell ref="GQP2:GQR2"/>
    <mergeCell ref="GQS2:GQU2"/>
    <mergeCell ref="GQV2:GQX2"/>
    <mergeCell ref="GQY2:GRA2"/>
    <mergeCell ref="GRB2:GRD2"/>
    <mergeCell ref="GQA2:GQC2"/>
    <mergeCell ref="GQD2:GQF2"/>
    <mergeCell ref="GQG2:GQI2"/>
    <mergeCell ref="GQJ2:GQL2"/>
    <mergeCell ref="GQM2:GQO2"/>
    <mergeCell ref="GPL2:GPN2"/>
    <mergeCell ref="GPO2:GPQ2"/>
    <mergeCell ref="GPR2:GPT2"/>
    <mergeCell ref="GPU2:GPW2"/>
    <mergeCell ref="GPX2:GPZ2"/>
    <mergeCell ref="GOW2:GOY2"/>
    <mergeCell ref="GOZ2:GPB2"/>
    <mergeCell ref="GPC2:GPE2"/>
    <mergeCell ref="GPF2:GPH2"/>
    <mergeCell ref="GPI2:GPK2"/>
    <mergeCell ref="GOH2:GOJ2"/>
    <mergeCell ref="GOK2:GOM2"/>
    <mergeCell ref="GON2:GOP2"/>
    <mergeCell ref="GOQ2:GOS2"/>
    <mergeCell ref="GOT2:GOV2"/>
    <mergeCell ref="GNS2:GNU2"/>
    <mergeCell ref="GNV2:GNX2"/>
    <mergeCell ref="GNY2:GOA2"/>
    <mergeCell ref="GOB2:GOD2"/>
    <mergeCell ref="GOE2:GOG2"/>
    <mergeCell ref="GND2:GNF2"/>
    <mergeCell ref="GNG2:GNI2"/>
    <mergeCell ref="GNJ2:GNL2"/>
    <mergeCell ref="GNM2:GNO2"/>
    <mergeCell ref="GNP2:GNR2"/>
    <mergeCell ref="GMO2:GMQ2"/>
    <mergeCell ref="GMR2:GMT2"/>
    <mergeCell ref="GMU2:GMW2"/>
    <mergeCell ref="GMX2:GMZ2"/>
    <mergeCell ref="GNA2:GNC2"/>
    <mergeCell ref="GLZ2:GMB2"/>
    <mergeCell ref="GMC2:GME2"/>
    <mergeCell ref="GMF2:GMH2"/>
    <mergeCell ref="GMI2:GMK2"/>
    <mergeCell ref="GML2:GMN2"/>
    <mergeCell ref="GLK2:GLM2"/>
    <mergeCell ref="GLN2:GLP2"/>
    <mergeCell ref="GLQ2:GLS2"/>
    <mergeCell ref="GLT2:GLV2"/>
    <mergeCell ref="GLW2:GLY2"/>
    <mergeCell ref="GKV2:GKX2"/>
    <mergeCell ref="GKY2:GLA2"/>
    <mergeCell ref="GLB2:GLD2"/>
    <mergeCell ref="GLE2:GLG2"/>
    <mergeCell ref="GLH2:GLJ2"/>
    <mergeCell ref="GKG2:GKI2"/>
    <mergeCell ref="GKJ2:GKL2"/>
    <mergeCell ref="GKM2:GKO2"/>
    <mergeCell ref="GKP2:GKR2"/>
    <mergeCell ref="GKS2:GKU2"/>
    <mergeCell ref="GJR2:GJT2"/>
    <mergeCell ref="GJU2:GJW2"/>
    <mergeCell ref="GJX2:GJZ2"/>
    <mergeCell ref="GKA2:GKC2"/>
    <mergeCell ref="GKD2:GKF2"/>
    <mergeCell ref="GJC2:GJE2"/>
    <mergeCell ref="GJF2:GJH2"/>
    <mergeCell ref="GJI2:GJK2"/>
    <mergeCell ref="GJL2:GJN2"/>
    <mergeCell ref="GJO2:GJQ2"/>
    <mergeCell ref="GIN2:GIP2"/>
    <mergeCell ref="GIQ2:GIS2"/>
    <mergeCell ref="GIT2:GIV2"/>
    <mergeCell ref="GIW2:GIY2"/>
    <mergeCell ref="GIZ2:GJB2"/>
    <mergeCell ref="GHY2:GIA2"/>
    <mergeCell ref="GIB2:GID2"/>
    <mergeCell ref="GIE2:GIG2"/>
    <mergeCell ref="GIH2:GIJ2"/>
    <mergeCell ref="GIK2:GIM2"/>
    <mergeCell ref="GHJ2:GHL2"/>
    <mergeCell ref="GHM2:GHO2"/>
    <mergeCell ref="GHP2:GHR2"/>
    <mergeCell ref="GHS2:GHU2"/>
    <mergeCell ref="GHV2:GHX2"/>
    <mergeCell ref="GGU2:GGW2"/>
    <mergeCell ref="GGX2:GGZ2"/>
    <mergeCell ref="GHA2:GHC2"/>
    <mergeCell ref="GHD2:GHF2"/>
    <mergeCell ref="GHG2:GHI2"/>
    <mergeCell ref="GGF2:GGH2"/>
    <mergeCell ref="GGI2:GGK2"/>
    <mergeCell ref="GGL2:GGN2"/>
    <mergeCell ref="GGO2:GGQ2"/>
    <mergeCell ref="GGR2:GGT2"/>
    <mergeCell ref="GFQ2:GFS2"/>
    <mergeCell ref="GFT2:GFV2"/>
    <mergeCell ref="GFW2:GFY2"/>
    <mergeCell ref="GFZ2:GGB2"/>
    <mergeCell ref="GGC2:GGE2"/>
    <mergeCell ref="GFB2:GFD2"/>
    <mergeCell ref="GFE2:GFG2"/>
    <mergeCell ref="GFH2:GFJ2"/>
    <mergeCell ref="GFK2:GFM2"/>
    <mergeCell ref="GFN2:GFP2"/>
    <mergeCell ref="GEM2:GEO2"/>
    <mergeCell ref="GEP2:GER2"/>
    <mergeCell ref="GES2:GEU2"/>
    <mergeCell ref="GEV2:GEX2"/>
    <mergeCell ref="GEY2:GFA2"/>
    <mergeCell ref="GDX2:GDZ2"/>
    <mergeCell ref="GEA2:GEC2"/>
    <mergeCell ref="GED2:GEF2"/>
    <mergeCell ref="GEG2:GEI2"/>
    <mergeCell ref="GEJ2:GEL2"/>
    <mergeCell ref="GDI2:GDK2"/>
    <mergeCell ref="GDL2:GDN2"/>
    <mergeCell ref="GDO2:GDQ2"/>
    <mergeCell ref="GDR2:GDT2"/>
    <mergeCell ref="GDU2:GDW2"/>
    <mergeCell ref="GCT2:GCV2"/>
    <mergeCell ref="GCW2:GCY2"/>
    <mergeCell ref="GCZ2:GDB2"/>
    <mergeCell ref="GDC2:GDE2"/>
    <mergeCell ref="GDF2:GDH2"/>
    <mergeCell ref="GCE2:GCG2"/>
    <mergeCell ref="GCH2:GCJ2"/>
    <mergeCell ref="GCK2:GCM2"/>
    <mergeCell ref="GCN2:GCP2"/>
    <mergeCell ref="GCQ2:GCS2"/>
    <mergeCell ref="GBP2:GBR2"/>
    <mergeCell ref="GBS2:GBU2"/>
    <mergeCell ref="GBV2:GBX2"/>
    <mergeCell ref="GBY2:GCA2"/>
    <mergeCell ref="GCB2:GCD2"/>
    <mergeCell ref="GBA2:GBC2"/>
    <mergeCell ref="GBD2:GBF2"/>
    <mergeCell ref="GBG2:GBI2"/>
    <mergeCell ref="GBJ2:GBL2"/>
    <mergeCell ref="GBM2:GBO2"/>
    <mergeCell ref="GAL2:GAN2"/>
    <mergeCell ref="GAO2:GAQ2"/>
    <mergeCell ref="GAR2:GAT2"/>
    <mergeCell ref="GAU2:GAW2"/>
    <mergeCell ref="GAX2:GAZ2"/>
    <mergeCell ref="FZW2:FZY2"/>
    <mergeCell ref="FZZ2:GAB2"/>
    <mergeCell ref="GAC2:GAE2"/>
    <mergeCell ref="GAF2:GAH2"/>
    <mergeCell ref="GAI2:GAK2"/>
    <mergeCell ref="FZH2:FZJ2"/>
    <mergeCell ref="FZK2:FZM2"/>
    <mergeCell ref="FZN2:FZP2"/>
    <mergeCell ref="FZQ2:FZS2"/>
    <mergeCell ref="FZT2:FZV2"/>
    <mergeCell ref="FYS2:FYU2"/>
    <mergeCell ref="FYV2:FYX2"/>
    <mergeCell ref="FYY2:FZA2"/>
    <mergeCell ref="FZB2:FZD2"/>
    <mergeCell ref="FZE2:FZG2"/>
    <mergeCell ref="FYD2:FYF2"/>
    <mergeCell ref="FYG2:FYI2"/>
    <mergeCell ref="FYJ2:FYL2"/>
    <mergeCell ref="FYM2:FYO2"/>
    <mergeCell ref="FYP2:FYR2"/>
    <mergeCell ref="FXO2:FXQ2"/>
    <mergeCell ref="FXR2:FXT2"/>
    <mergeCell ref="FXU2:FXW2"/>
    <mergeCell ref="FXX2:FXZ2"/>
    <mergeCell ref="FYA2:FYC2"/>
    <mergeCell ref="FWZ2:FXB2"/>
    <mergeCell ref="FXC2:FXE2"/>
    <mergeCell ref="FXF2:FXH2"/>
    <mergeCell ref="FXI2:FXK2"/>
    <mergeCell ref="FXL2:FXN2"/>
    <mergeCell ref="FWK2:FWM2"/>
    <mergeCell ref="FWN2:FWP2"/>
    <mergeCell ref="FWQ2:FWS2"/>
    <mergeCell ref="FWT2:FWV2"/>
    <mergeCell ref="FWW2:FWY2"/>
    <mergeCell ref="FVV2:FVX2"/>
    <mergeCell ref="FVY2:FWA2"/>
    <mergeCell ref="FWB2:FWD2"/>
    <mergeCell ref="FWE2:FWG2"/>
    <mergeCell ref="FWH2:FWJ2"/>
    <mergeCell ref="FVG2:FVI2"/>
    <mergeCell ref="FVJ2:FVL2"/>
    <mergeCell ref="FVM2:FVO2"/>
    <mergeCell ref="FVP2:FVR2"/>
    <mergeCell ref="FVS2:FVU2"/>
    <mergeCell ref="FUR2:FUT2"/>
    <mergeCell ref="FUU2:FUW2"/>
    <mergeCell ref="FUX2:FUZ2"/>
    <mergeCell ref="FVA2:FVC2"/>
    <mergeCell ref="FVD2:FVF2"/>
    <mergeCell ref="FUC2:FUE2"/>
    <mergeCell ref="FUF2:FUH2"/>
    <mergeCell ref="FUI2:FUK2"/>
    <mergeCell ref="FUL2:FUN2"/>
    <mergeCell ref="FUO2:FUQ2"/>
    <mergeCell ref="FTN2:FTP2"/>
    <mergeCell ref="FTQ2:FTS2"/>
    <mergeCell ref="FTT2:FTV2"/>
    <mergeCell ref="FTW2:FTY2"/>
    <mergeCell ref="FTZ2:FUB2"/>
    <mergeCell ref="FSY2:FTA2"/>
    <mergeCell ref="FTB2:FTD2"/>
    <mergeCell ref="FTE2:FTG2"/>
    <mergeCell ref="FTH2:FTJ2"/>
    <mergeCell ref="FTK2:FTM2"/>
    <mergeCell ref="FSJ2:FSL2"/>
    <mergeCell ref="FSM2:FSO2"/>
    <mergeCell ref="FSP2:FSR2"/>
    <mergeCell ref="FSS2:FSU2"/>
    <mergeCell ref="FSV2:FSX2"/>
    <mergeCell ref="FRU2:FRW2"/>
    <mergeCell ref="FRX2:FRZ2"/>
    <mergeCell ref="FSA2:FSC2"/>
    <mergeCell ref="FSD2:FSF2"/>
    <mergeCell ref="FSG2:FSI2"/>
    <mergeCell ref="FRF2:FRH2"/>
    <mergeCell ref="FRI2:FRK2"/>
    <mergeCell ref="FRL2:FRN2"/>
    <mergeCell ref="FRO2:FRQ2"/>
    <mergeCell ref="FRR2:FRT2"/>
    <mergeCell ref="FQQ2:FQS2"/>
    <mergeCell ref="FQT2:FQV2"/>
    <mergeCell ref="FQW2:FQY2"/>
    <mergeCell ref="FQZ2:FRB2"/>
    <mergeCell ref="FRC2:FRE2"/>
    <mergeCell ref="FQB2:FQD2"/>
    <mergeCell ref="FQE2:FQG2"/>
    <mergeCell ref="FQH2:FQJ2"/>
    <mergeCell ref="FQK2:FQM2"/>
    <mergeCell ref="FQN2:FQP2"/>
    <mergeCell ref="FPM2:FPO2"/>
    <mergeCell ref="FPP2:FPR2"/>
    <mergeCell ref="FPS2:FPU2"/>
    <mergeCell ref="FPV2:FPX2"/>
    <mergeCell ref="FPY2:FQA2"/>
    <mergeCell ref="FOX2:FOZ2"/>
    <mergeCell ref="FPA2:FPC2"/>
    <mergeCell ref="FPD2:FPF2"/>
    <mergeCell ref="FPG2:FPI2"/>
    <mergeCell ref="FPJ2:FPL2"/>
    <mergeCell ref="FOI2:FOK2"/>
    <mergeCell ref="FOL2:FON2"/>
    <mergeCell ref="FOO2:FOQ2"/>
    <mergeCell ref="FOR2:FOT2"/>
    <mergeCell ref="FOU2:FOW2"/>
    <mergeCell ref="FNT2:FNV2"/>
    <mergeCell ref="FNW2:FNY2"/>
    <mergeCell ref="FNZ2:FOB2"/>
    <mergeCell ref="FOC2:FOE2"/>
    <mergeCell ref="FOF2:FOH2"/>
    <mergeCell ref="FNE2:FNG2"/>
    <mergeCell ref="FNH2:FNJ2"/>
    <mergeCell ref="FNK2:FNM2"/>
    <mergeCell ref="FNN2:FNP2"/>
    <mergeCell ref="FNQ2:FNS2"/>
    <mergeCell ref="FMP2:FMR2"/>
    <mergeCell ref="FMS2:FMU2"/>
    <mergeCell ref="FMV2:FMX2"/>
    <mergeCell ref="FMY2:FNA2"/>
    <mergeCell ref="FNB2:FND2"/>
    <mergeCell ref="FMA2:FMC2"/>
    <mergeCell ref="FMD2:FMF2"/>
    <mergeCell ref="FMG2:FMI2"/>
    <mergeCell ref="FMJ2:FML2"/>
    <mergeCell ref="FMM2:FMO2"/>
    <mergeCell ref="FLL2:FLN2"/>
    <mergeCell ref="FLO2:FLQ2"/>
    <mergeCell ref="FLR2:FLT2"/>
    <mergeCell ref="FLU2:FLW2"/>
    <mergeCell ref="FLX2:FLZ2"/>
    <mergeCell ref="FKW2:FKY2"/>
    <mergeCell ref="FKZ2:FLB2"/>
    <mergeCell ref="FLC2:FLE2"/>
    <mergeCell ref="FLF2:FLH2"/>
    <mergeCell ref="FLI2:FLK2"/>
    <mergeCell ref="FKH2:FKJ2"/>
    <mergeCell ref="FKK2:FKM2"/>
    <mergeCell ref="FKN2:FKP2"/>
    <mergeCell ref="FKQ2:FKS2"/>
    <mergeCell ref="FKT2:FKV2"/>
    <mergeCell ref="FJS2:FJU2"/>
    <mergeCell ref="FJV2:FJX2"/>
    <mergeCell ref="FJY2:FKA2"/>
    <mergeCell ref="FKB2:FKD2"/>
    <mergeCell ref="FKE2:FKG2"/>
    <mergeCell ref="FJD2:FJF2"/>
    <mergeCell ref="FJG2:FJI2"/>
    <mergeCell ref="FJJ2:FJL2"/>
    <mergeCell ref="FJM2:FJO2"/>
    <mergeCell ref="FJP2:FJR2"/>
    <mergeCell ref="FIO2:FIQ2"/>
    <mergeCell ref="FIR2:FIT2"/>
    <mergeCell ref="FIU2:FIW2"/>
    <mergeCell ref="FIX2:FIZ2"/>
    <mergeCell ref="FJA2:FJC2"/>
    <mergeCell ref="FHZ2:FIB2"/>
    <mergeCell ref="FIC2:FIE2"/>
    <mergeCell ref="FIF2:FIH2"/>
    <mergeCell ref="FII2:FIK2"/>
    <mergeCell ref="FIL2:FIN2"/>
    <mergeCell ref="FHK2:FHM2"/>
    <mergeCell ref="FHN2:FHP2"/>
    <mergeCell ref="FHQ2:FHS2"/>
    <mergeCell ref="FHT2:FHV2"/>
    <mergeCell ref="FHW2:FHY2"/>
    <mergeCell ref="FGV2:FGX2"/>
    <mergeCell ref="FGY2:FHA2"/>
    <mergeCell ref="FHB2:FHD2"/>
    <mergeCell ref="FHE2:FHG2"/>
    <mergeCell ref="FHH2:FHJ2"/>
    <mergeCell ref="FGG2:FGI2"/>
    <mergeCell ref="FGJ2:FGL2"/>
    <mergeCell ref="FGM2:FGO2"/>
    <mergeCell ref="FGP2:FGR2"/>
    <mergeCell ref="FGS2:FGU2"/>
    <mergeCell ref="FFR2:FFT2"/>
    <mergeCell ref="FFU2:FFW2"/>
    <mergeCell ref="FFX2:FFZ2"/>
    <mergeCell ref="FGA2:FGC2"/>
    <mergeCell ref="FGD2:FGF2"/>
    <mergeCell ref="FFC2:FFE2"/>
    <mergeCell ref="FFF2:FFH2"/>
    <mergeCell ref="FFI2:FFK2"/>
    <mergeCell ref="FFL2:FFN2"/>
    <mergeCell ref="FFO2:FFQ2"/>
    <mergeCell ref="FEN2:FEP2"/>
    <mergeCell ref="FEQ2:FES2"/>
    <mergeCell ref="FET2:FEV2"/>
    <mergeCell ref="FEW2:FEY2"/>
    <mergeCell ref="FEZ2:FFB2"/>
    <mergeCell ref="FDY2:FEA2"/>
    <mergeCell ref="FEB2:FED2"/>
    <mergeCell ref="FEE2:FEG2"/>
    <mergeCell ref="FEH2:FEJ2"/>
    <mergeCell ref="FEK2:FEM2"/>
    <mergeCell ref="FDJ2:FDL2"/>
    <mergeCell ref="FDM2:FDO2"/>
    <mergeCell ref="FDP2:FDR2"/>
    <mergeCell ref="FDS2:FDU2"/>
    <mergeCell ref="FDV2:FDX2"/>
    <mergeCell ref="FCU2:FCW2"/>
    <mergeCell ref="FCX2:FCZ2"/>
    <mergeCell ref="FDA2:FDC2"/>
    <mergeCell ref="FDD2:FDF2"/>
    <mergeCell ref="FDG2:FDI2"/>
    <mergeCell ref="FCF2:FCH2"/>
    <mergeCell ref="FCI2:FCK2"/>
    <mergeCell ref="FCL2:FCN2"/>
    <mergeCell ref="FCO2:FCQ2"/>
    <mergeCell ref="FCR2:FCT2"/>
    <mergeCell ref="FBQ2:FBS2"/>
    <mergeCell ref="FBT2:FBV2"/>
    <mergeCell ref="FBW2:FBY2"/>
    <mergeCell ref="FBZ2:FCB2"/>
    <mergeCell ref="FCC2:FCE2"/>
    <mergeCell ref="FBB2:FBD2"/>
    <mergeCell ref="FBE2:FBG2"/>
    <mergeCell ref="FBH2:FBJ2"/>
    <mergeCell ref="FBK2:FBM2"/>
    <mergeCell ref="FBN2:FBP2"/>
    <mergeCell ref="FAM2:FAO2"/>
    <mergeCell ref="FAP2:FAR2"/>
    <mergeCell ref="FAS2:FAU2"/>
    <mergeCell ref="FAV2:FAX2"/>
    <mergeCell ref="FAY2:FBA2"/>
    <mergeCell ref="EZX2:EZZ2"/>
    <mergeCell ref="FAA2:FAC2"/>
    <mergeCell ref="FAD2:FAF2"/>
    <mergeCell ref="FAG2:FAI2"/>
    <mergeCell ref="FAJ2:FAL2"/>
    <mergeCell ref="EZI2:EZK2"/>
    <mergeCell ref="EZL2:EZN2"/>
    <mergeCell ref="EZO2:EZQ2"/>
    <mergeCell ref="EZR2:EZT2"/>
    <mergeCell ref="EZU2:EZW2"/>
    <mergeCell ref="EYT2:EYV2"/>
    <mergeCell ref="EYW2:EYY2"/>
    <mergeCell ref="EYZ2:EZB2"/>
    <mergeCell ref="EZC2:EZE2"/>
    <mergeCell ref="EZF2:EZH2"/>
    <mergeCell ref="EYE2:EYG2"/>
    <mergeCell ref="EYH2:EYJ2"/>
    <mergeCell ref="EYK2:EYM2"/>
    <mergeCell ref="EYN2:EYP2"/>
    <mergeCell ref="EYQ2:EYS2"/>
    <mergeCell ref="EXP2:EXR2"/>
    <mergeCell ref="EXS2:EXU2"/>
    <mergeCell ref="EXV2:EXX2"/>
    <mergeCell ref="EXY2:EYA2"/>
    <mergeCell ref="EYB2:EYD2"/>
    <mergeCell ref="EXA2:EXC2"/>
    <mergeCell ref="EXD2:EXF2"/>
    <mergeCell ref="EXG2:EXI2"/>
    <mergeCell ref="EXJ2:EXL2"/>
    <mergeCell ref="EXM2:EXO2"/>
    <mergeCell ref="EWL2:EWN2"/>
    <mergeCell ref="EWO2:EWQ2"/>
    <mergeCell ref="EWR2:EWT2"/>
    <mergeCell ref="EWU2:EWW2"/>
    <mergeCell ref="EWX2:EWZ2"/>
    <mergeCell ref="EVW2:EVY2"/>
    <mergeCell ref="EVZ2:EWB2"/>
    <mergeCell ref="EWC2:EWE2"/>
    <mergeCell ref="EWF2:EWH2"/>
    <mergeCell ref="EWI2:EWK2"/>
    <mergeCell ref="EVH2:EVJ2"/>
    <mergeCell ref="EVK2:EVM2"/>
    <mergeCell ref="EVN2:EVP2"/>
    <mergeCell ref="EVQ2:EVS2"/>
    <mergeCell ref="EVT2:EVV2"/>
    <mergeCell ref="EUS2:EUU2"/>
    <mergeCell ref="EUV2:EUX2"/>
    <mergeCell ref="EUY2:EVA2"/>
    <mergeCell ref="EVB2:EVD2"/>
    <mergeCell ref="EVE2:EVG2"/>
    <mergeCell ref="EUD2:EUF2"/>
    <mergeCell ref="EUG2:EUI2"/>
    <mergeCell ref="EUJ2:EUL2"/>
    <mergeCell ref="EUM2:EUO2"/>
    <mergeCell ref="EUP2:EUR2"/>
    <mergeCell ref="ETO2:ETQ2"/>
    <mergeCell ref="ETR2:ETT2"/>
    <mergeCell ref="ETU2:ETW2"/>
    <mergeCell ref="ETX2:ETZ2"/>
    <mergeCell ref="EUA2:EUC2"/>
    <mergeCell ref="ESZ2:ETB2"/>
    <mergeCell ref="ETC2:ETE2"/>
    <mergeCell ref="ETF2:ETH2"/>
    <mergeCell ref="ETI2:ETK2"/>
    <mergeCell ref="ETL2:ETN2"/>
    <mergeCell ref="ESK2:ESM2"/>
    <mergeCell ref="ESN2:ESP2"/>
    <mergeCell ref="ESQ2:ESS2"/>
    <mergeCell ref="EST2:ESV2"/>
    <mergeCell ref="ESW2:ESY2"/>
    <mergeCell ref="ERV2:ERX2"/>
    <mergeCell ref="ERY2:ESA2"/>
    <mergeCell ref="ESB2:ESD2"/>
    <mergeCell ref="ESE2:ESG2"/>
    <mergeCell ref="ESH2:ESJ2"/>
    <mergeCell ref="ERG2:ERI2"/>
    <mergeCell ref="ERJ2:ERL2"/>
    <mergeCell ref="ERM2:ERO2"/>
    <mergeCell ref="ERP2:ERR2"/>
    <mergeCell ref="ERS2:ERU2"/>
    <mergeCell ref="EQR2:EQT2"/>
    <mergeCell ref="EQU2:EQW2"/>
    <mergeCell ref="EQX2:EQZ2"/>
    <mergeCell ref="ERA2:ERC2"/>
    <mergeCell ref="ERD2:ERF2"/>
    <mergeCell ref="EQC2:EQE2"/>
    <mergeCell ref="EQF2:EQH2"/>
    <mergeCell ref="EQI2:EQK2"/>
    <mergeCell ref="EQL2:EQN2"/>
    <mergeCell ref="EQO2:EQQ2"/>
    <mergeCell ref="EPN2:EPP2"/>
    <mergeCell ref="EPQ2:EPS2"/>
    <mergeCell ref="EPT2:EPV2"/>
    <mergeCell ref="EPW2:EPY2"/>
    <mergeCell ref="EPZ2:EQB2"/>
    <mergeCell ref="EOY2:EPA2"/>
    <mergeCell ref="EPB2:EPD2"/>
    <mergeCell ref="EPE2:EPG2"/>
    <mergeCell ref="EPH2:EPJ2"/>
    <mergeCell ref="EPK2:EPM2"/>
    <mergeCell ref="EOJ2:EOL2"/>
    <mergeCell ref="EOM2:EOO2"/>
    <mergeCell ref="EOP2:EOR2"/>
    <mergeCell ref="EOS2:EOU2"/>
    <mergeCell ref="EOV2:EOX2"/>
    <mergeCell ref="ENU2:ENW2"/>
    <mergeCell ref="ENX2:ENZ2"/>
    <mergeCell ref="EOA2:EOC2"/>
    <mergeCell ref="EOD2:EOF2"/>
    <mergeCell ref="EOG2:EOI2"/>
    <mergeCell ref="ENF2:ENH2"/>
    <mergeCell ref="ENI2:ENK2"/>
    <mergeCell ref="ENL2:ENN2"/>
    <mergeCell ref="ENO2:ENQ2"/>
    <mergeCell ref="ENR2:ENT2"/>
    <mergeCell ref="EMQ2:EMS2"/>
    <mergeCell ref="EMT2:EMV2"/>
    <mergeCell ref="EMW2:EMY2"/>
    <mergeCell ref="EMZ2:ENB2"/>
    <mergeCell ref="ENC2:ENE2"/>
    <mergeCell ref="EMB2:EMD2"/>
    <mergeCell ref="EME2:EMG2"/>
    <mergeCell ref="EMH2:EMJ2"/>
    <mergeCell ref="EMK2:EMM2"/>
    <mergeCell ref="EMN2:EMP2"/>
    <mergeCell ref="ELM2:ELO2"/>
    <mergeCell ref="ELP2:ELR2"/>
    <mergeCell ref="ELS2:ELU2"/>
    <mergeCell ref="ELV2:ELX2"/>
    <mergeCell ref="ELY2:EMA2"/>
    <mergeCell ref="EKX2:EKZ2"/>
    <mergeCell ref="ELA2:ELC2"/>
    <mergeCell ref="ELD2:ELF2"/>
    <mergeCell ref="ELG2:ELI2"/>
    <mergeCell ref="ELJ2:ELL2"/>
    <mergeCell ref="EKI2:EKK2"/>
    <mergeCell ref="EKL2:EKN2"/>
    <mergeCell ref="EKO2:EKQ2"/>
    <mergeCell ref="EKR2:EKT2"/>
    <mergeCell ref="EKU2:EKW2"/>
    <mergeCell ref="EJT2:EJV2"/>
    <mergeCell ref="EJW2:EJY2"/>
    <mergeCell ref="EJZ2:EKB2"/>
    <mergeCell ref="EKC2:EKE2"/>
    <mergeCell ref="EKF2:EKH2"/>
    <mergeCell ref="EJE2:EJG2"/>
    <mergeCell ref="EJH2:EJJ2"/>
    <mergeCell ref="EJK2:EJM2"/>
    <mergeCell ref="EJN2:EJP2"/>
    <mergeCell ref="EJQ2:EJS2"/>
    <mergeCell ref="EIP2:EIR2"/>
    <mergeCell ref="EIS2:EIU2"/>
    <mergeCell ref="EIV2:EIX2"/>
    <mergeCell ref="EIY2:EJA2"/>
    <mergeCell ref="EJB2:EJD2"/>
    <mergeCell ref="EIA2:EIC2"/>
    <mergeCell ref="EID2:EIF2"/>
    <mergeCell ref="EIG2:EII2"/>
    <mergeCell ref="EIJ2:EIL2"/>
    <mergeCell ref="EIM2:EIO2"/>
    <mergeCell ref="EHL2:EHN2"/>
    <mergeCell ref="EHO2:EHQ2"/>
    <mergeCell ref="EHR2:EHT2"/>
    <mergeCell ref="EHU2:EHW2"/>
    <mergeCell ref="EHX2:EHZ2"/>
    <mergeCell ref="EGW2:EGY2"/>
    <mergeCell ref="EGZ2:EHB2"/>
    <mergeCell ref="EHC2:EHE2"/>
    <mergeCell ref="EHF2:EHH2"/>
    <mergeCell ref="EHI2:EHK2"/>
    <mergeCell ref="EGH2:EGJ2"/>
    <mergeCell ref="EGK2:EGM2"/>
    <mergeCell ref="EGN2:EGP2"/>
    <mergeCell ref="EGQ2:EGS2"/>
    <mergeCell ref="EGT2:EGV2"/>
    <mergeCell ref="EFS2:EFU2"/>
    <mergeCell ref="EFV2:EFX2"/>
    <mergeCell ref="EFY2:EGA2"/>
    <mergeCell ref="EGB2:EGD2"/>
    <mergeCell ref="EGE2:EGG2"/>
    <mergeCell ref="EFD2:EFF2"/>
    <mergeCell ref="EFG2:EFI2"/>
    <mergeCell ref="EFJ2:EFL2"/>
    <mergeCell ref="EFM2:EFO2"/>
    <mergeCell ref="EFP2:EFR2"/>
    <mergeCell ref="EEO2:EEQ2"/>
    <mergeCell ref="EER2:EET2"/>
    <mergeCell ref="EEU2:EEW2"/>
    <mergeCell ref="EEX2:EEZ2"/>
    <mergeCell ref="EFA2:EFC2"/>
    <mergeCell ref="EDZ2:EEB2"/>
    <mergeCell ref="EEC2:EEE2"/>
    <mergeCell ref="EEF2:EEH2"/>
    <mergeCell ref="EEI2:EEK2"/>
    <mergeCell ref="EEL2:EEN2"/>
    <mergeCell ref="EDK2:EDM2"/>
    <mergeCell ref="EDN2:EDP2"/>
    <mergeCell ref="EDQ2:EDS2"/>
    <mergeCell ref="EDT2:EDV2"/>
    <mergeCell ref="EDW2:EDY2"/>
    <mergeCell ref="ECV2:ECX2"/>
    <mergeCell ref="ECY2:EDA2"/>
    <mergeCell ref="EDB2:EDD2"/>
    <mergeCell ref="EDE2:EDG2"/>
    <mergeCell ref="EDH2:EDJ2"/>
    <mergeCell ref="ECG2:ECI2"/>
    <mergeCell ref="ECJ2:ECL2"/>
    <mergeCell ref="ECM2:ECO2"/>
    <mergeCell ref="ECP2:ECR2"/>
    <mergeCell ref="ECS2:ECU2"/>
    <mergeCell ref="EBR2:EBT2"/>
    <mergeCell ref="EBU2:EBW2"/>
    <mergeCell ref="EBX2:EBZ2"/>
    <mergeCell ref="ECA2:ECC2"/>
    <mergeCell ref="ECD2:ECF2"/>
    <mergeCell ref="EBC2:EBE2"/>
    <mergeCell ref="EBF2:EBH2"/>
    <mergeCell ref="EBI2:EBK2"/>
    <mergeCell ref="EBL2:EBN2"/>
    <mergeCell ref="EBO2:EBQ2"/>
    <mergeCell ref="EAN2:EAP2"/>
    <mergeCell ref="EAQ2:EAS2"/>
    <mergeCell ref="EAT2:EAV2"/>
    <mergeCell ref="EAW2:EAY2"/>
    <mergeCell ref="EAZ2:EBB2"/>
    <mergeCell ref="DZY2:EAA2"/>
    <mergeCell ref="EAB2:EAD2"/>
    <mergeCell ref="EAE2:EAG2"/>
    <mergeCell ref="EAH2:EAJ2"/>
    <mergeCell ref="EAK2:EAM2"/>
    <mergeCell ref="DZJ2:DZL2"/>
    <mergeCell ref="DZM2:DZO2"/>
    <mergeCell ref="DZP2:DZR2"/>
    <mergeCell ref="DZS2:DZU2"/>
    <mergeCell ref="DZV2:DZX2"/>
    <mergeCell ref="DYU2:DYW2"/>
    <mergeCell ref="DYX2:DYZ2"/>
    <mergeCell ref="DZA2:DZC2"/>
    <mergeCell ref="DZD2:DZF2"/>
    <mergeCell ref="DZG2:DZI2"/>
    <mergeCell ref="DYF2:DYH2"/>
    <mergeCell ref="DYI2:DYK2"/>
    <mergeCell ref="DYL2:DYN2"/>
    <mergeCell ref="DYO2:DYQ2"/>
    <mergeCell ref="DYR2:DYT2"/>
    <mergeCell ref="DXQ2:DXS2"/>
    <mergeCell ref="DXT2:DXV2"/>
    <mergeCell ref="DXW2:DXY2"/>
    <mergeCell ref="DXZ2:DYB2"/>
    <mergeCell ref="DYC2:DYE2"/>
    <mergeCell ref="DXB2:DXD2"/>
    <mergeCell ref="DXE2:DXG2"/>
    <mergeCell ref="DXH2:DXJ2"/>
    <mergeCell ref="DXK2:DXM2"/>
    <mergeCell ref="DXN2:DXP2"/>
    <mergeCell ref="DWM2:DWO2"/>
    <mergeCell ref="DWP2:DWR2"/>
    <mergeCell ref="DWS2:DWU2"/>
    <mergeCell ref="DWV2:DWX2"/>
    <mergeCell ref="DWY2:DXA2"/>
    <mergeCell ref="DVX2:DVZ2"/>
    <mergeCell ref="DWA2:DWC2"/>
    <mergeCell ref="DWD2:DWF2"/>
    <mergeCell ref="DWG2:DWI2"/>
    <mergeCell ref="DWJ2:DWL2"/>
    <mergeCell ref="DVI2:DVK2"/>
    <mergeCell ref="DVL2:DVN2"/>
    <mergeCell ref="DVO2:DVQ2"/>
    <mergeCell ref="DVR2:DVT2"/>
    <mergeCell ref="DVU2:DVW2"/>
    <mergeCell ref="DUT2:DUV2"/>
    <mergeCell ref="DUW2:DUY2"/>
    <mergeCell ref="DUZ2:DVB2"/>
    <mergeCell ref="DVC2:DVE2"/>
    <mergeCell ref="DVF2:DVH2"/>
    <mergeCell ref="DUE2:DUG2"/>
    <mergeCell ref="DUH2:DUJ2"/>
    <mergeCell ref="DUK2:DUM2"/>
    <mergeCell ref="DUN2:DUP2"/>
    <mergeCell ref="DUQ2:DUS2"/>
    <mergeCell ref="DTP2:DTR2"/>
    <mergeCell ref="DTS2:DTU2"/>
    <mergeCell ref="DTV2:DTX2"/>
    <mergeCell ref="DTY2:DUA2"/>
    <mergeCell ref="DUB2:DUD2"/>
    <mergeCell ref="DTA2:DTC2"/>
    <mergeCell ref="DTD2:DTF2"/>
    <mergeCell ref="DTG2:DTI2"/>
    <mergeCell ref="DTJ2:DTL2"/>
    <mergeCell ref="DTM2:DTO2"/>
    <mergeCell ref="DSL2:DSN2"/>
    <mergeCell ref="DSO2:DSQ2"/>
    <mergeCell ref="DSR2:DST2"/>
    <mergeCell ref="DSU2:DSW2"/>
    <mergeCell ref="DSX2:DSZ2"/>
    <mergeCell ref="DRW2:DRY2"/>
    <mergeCell ref="DRZ2:DSB2"/>
    <mergeCell ref="DSC2:DSE2"/>
    <mergeCell ref="DSF2:DSH2"/>
    <mergeCell ref="DSI2:DSK2"/>
    <mergeCell ref="DRH2:DRJ2"/>
    <mergeCell ref="DRK2:DRM2"/>
    <mergeCell ref="DRN2:DRP2"/>
    <mergeCell ref="DRQ2:DRS2"/>
    <mergeCell ref="DRT2:DRV2"/>
    <mergeCell ref="DQS2:DQU2"/>
    <mergeCell ref="DQV2:DQX2"/>
    <mergeCell ref="DQY2:DRA2"/>
    <mergeCell ref="DRB2:DRD2"/>
    <mergeCell ref="DRE2:DRG2"/>
    <mergeCell ref="DQD2:DQF2"/>
    <mergeCell ref="DQG2:DQI2"/>
    <mergeCell ref="DQJ2:DQL2"/>
    <mergeCell ref="DQM2:DQO2"/>
    <mergeCell ref="DQP2:DQR2"/>
    <mergeCell ref="DPO2:DPQ2"/>
    <mergeCell ref="DPR2:DPT2"/>
    <mergeCell ref="DPU2:DPW2"/>
    <mergeCell ref="DPX2:DPZ2"/>
    <mergeCell ref="DQA2:DQC2"/>
    <mergeCell ref="DOZ2:DPB2"/>
    <mergeCell ref="DPC2:DPE2"/>
    <mergeCell ref="DPF2:DPH2"/>
    <mergeCell ref="DPI2:DPK2"/>
    <mergeCell ref="DPL2:DPN2"/>
    <mergeCell ref="DOK2:DOM2"/>
    <mergeCell ref="DON2:DOP2"/>
    <mergeCell ref="DOQ2:DOS2"/>
    <mergeCell ref="DOT2:DOV2"/>
    <mergeCell ref="DOW2:DOY2"/>
    <mergeCell ref="DNV2:DNX2"/>
    <mergeCell ref="DNY2:DOA2"/>
    <mergeCell ref="DOB2:DOD2"/>
    <mergeCell ref="DOE2:DOG2"/>
    <mergeCell ref="DOH2:DOJ2"/>
    <mergeCell ref="DNG2:DNI2"/>
    <mergeCell ref="DNJ2:DNL2"/>
    <mergeCell ref="DNM2:DNO2"/>
    <mergeCell ref="DNP2:DNR2"/>
    <mergeCell ref="DNS2:DNU2"/>
    <mergeCell ref="DMR2:DMT2"/>
    <mergeCell ref="DMU2:DMW2"/>
    <mergeCell ref="DMX2:DMZ2"/>
    <mergeCell ref="DNA2:DNC2"/>
    <mergeCell ref="DND2:DNF2"/>
    <mergeCell ref="DMC2:DME2"/>
    <mergeCell ref="DMF2:DMH2"/>
    <mergeCell ref="DMI2:DMK2"/>
    <mergeCell ref="DML2:DMN2"/>
    <mergeCell ref="DMO2:DMQ2"/>
    <mergeCell ref="DLN2:DLP2"/>
    <mergeCell ref="DLQ2:DLS2"/>
    <mergeCell ref="DLT2:DLV2"/>
    <mergeCell ref="DLW2:DLY2"/>
    <mergeCell ref="DLZ2:DMB2"/>
    <mergeCell ref="DKY2:DLA2"/>
    <mergeCell ref="DLB2:DLD2"/>
    <mergeCell ref="DLE2:DLG2"/>
    <mergeCell ref="DLH2:DLJ2"/>
    <mergeCell ref="DLK2:DLM2"/>
    <mergeCell ref="DKJ2:DKL2"/>
    <mergeCell ref="DKM2:DKO2"/>
    <mergeCell ref="DKP2:DKR2"/>
    <mergeCell ref="DKS2:DKU2"/>
    <mergeCell ref="DKV2:DKX2"/>
    <mergeCell ref="DJU2:DJW2"/>
    <mergeCell ref="DJX2:DJZ2"/>
    <mergeCell ref="DKA2:DKC2"/>
    <mergeCell ref="DKD2:DKF2"/>
    <mergeCell ref="DKG2:DKI2"/>
    <mergeCell ref="DJF2:DJH2"/>
    <mergeCell ref="DJI2:DJK2"/>
    <mergeCell ref="DJL2:DJN2"/>
    <mergeCell ref="DJO2:DJQ2"/>
    <mergeCell ref="DJR2:DJT2"/>
    <mergeCell ref="DIQ2:DIS2"/>
    <mergeCell ref="DIT2:DIV2"/>
    <mergeCell ref="DIW2:DIY2"/>
    <mergeCell ref="DIZ2:DJB2"/>
    <mergeCell ref="DJC2:DJE2"/>
    <mergeCell ref="DIB2:DID2"/>
    <mergeCell ref="DIE2:DIG2"/>
    <mergeCell ref="DIH2:DIJ2"/>
    <mergeCell ref="DIK2:DIM2"/>
    <mergeCell ref="DIN2:DIP2"/>
    <mergeCell ref="DHM2:DHO2"/>
    <mergeCell ref="DHP2:DHR2"/>
    <mergeCell ref="DHS2:DHU2"/>
    <mergeCell ref="DHV2:DHX2"/>
    <mergeCell ref="DHY2:DIA2"/>
    <mergeCell ref="DGX2:DGZ2"/>
    <mergeCell ref="DHA2:DHC2"/>
    <mergeCell ref="DHD2:DHF2"/>
    <mergeCell ref="DHG2:DHI2"/>
    <mergeCell ref="DHJ2:DHL2"/>
    <mergeCell ref="DGI2:DGK2"/>
    <mergeCell ref="DGL2:DGN2"/>
    <mergeCell ref="DGO2:DGQ2"/>
    <mergeCell ref="DGR2:DGT2"/>
    <mergeCell ref="DGU2:DGW2"/>
    <mergeCell ref="DFT2:DFV2"/>
    <mergeCell ref="DFW2:DFY2"/>
    <mergeCell ref="DFZ2:DGB2"/>
    <mergeCell ref="DGC2:DGE2"/>
    <mergeCell ref="DGF2:DGH2"/>
    <mergeCell ref="DFE2:DFG2"/>
    <mergeCell ref="DFH2:DFJ2"/>
    <mergeCell ref="DFK2:DFM2"/>
    <mergeCell ref="DFN2:DFP2"/>
    <mergeCell ref="DFQ2:DFS2"/>
    <mergeCell ref="DEP2:DER2"/>
    <mergeCell ref="DES2:DEU2"/>
    <mergeCell ref="DEV2:DEX2"/>
    <mergeCell ref="DEY2:DFA2"/>
    <mergeCell ref="DFB2:DFD2"/>
    <mergeCell ref="DEA2:DEC2"/>
    <mergeCell ref="DED2:DEF2"/>
    <mergeCell ref="DEG2:DEI2"/>
    <mergeCell ref="DEJ2:DEL2"/>
    <mergeCell ref="DEM2:DEO2"/>
    <mergeCell ref="DDL2:DDN2"/>
    <mergeCell ref="DDO2:DDQ2"/>
    <mergeCell ref="DDR2:DDT2"/>
    <mergeCell ref="DDU2:DDW2"/>
    <mergeCell ref="DDX2:DDZ2"/>
    <mergeCell ref="DCW2:DCY2"/>
    <mergeCell ref="DCZ2:DDB2"/>
    <mergeCell ref="DDC2:DDE2"/>
    <mergeCell ref="DDF2:DDH2"/>
    <mergeCell ref="DDI2:DDK2"/>
    <mergeCell ref="DCH2:DCJ2"/>
    <mergeCell ref="DCK2:DCM2"/>
    <mergeCell ref="DCN2:DCP2"/>
    <mergeCell ref="DCQ2:DCS2"/>
    <mergeCell ref="DCT2:DCV2"/>
    <mergeCell ref="DBS2:DBU2"/>
    <mergeCell ref="DBV2:DBX2"/>
    <mergeCell ref="DBY2:DCA2"/>
    <mergeCell ref="DCB2:DCD2"/>
    <mergeCell ref="DCE2:DCG2"/>
    <mergeCell ref="DBD2:DBF2"/>
    <mergeCell ref="DBG2:DBI2"/>
    <mergeCell ref="DBJ2:DBL2"/>
    <mergeCell ref="DBM2:DBO2"/>
    <mergeCell ref="DBP2:DBR2"/>
    <mergeCell ref="DAO2:DAQ2"/>
    <mergeCell ref="DAR2:DAT2"/>
    <mergeCell ref="DAU2:DAW2"/>
    <mergeCell ref="DAX2:DAZ2"/>
    <mergeCell ref="DBA2:DBC2"/>
    <mergeCell ref="CZZ2:DAB2"/>
    <mergeCell ref="DAC2:DAE2"/>
    <mergeCell ref="DAF2:DAH2"/>
    <mergeCell ref="DAI2:DAK2"/>
    <mergeCell ref="DAL2:DAN2"/>
    <mergeCell ref="CZK2:CZM2"/>
    <mergeCell ref="CZN2:CZP2"/>
    <mergeCell ref="CZQ2:CZS2"/>
    <mergeCell ref="CZT2:CZV2"/>
    <mergeCell ref="CZW2:CZY2"/>
    <mergeCell ref="CYV2:CYX2"/>
    <mergeCell ref="CYY2:CZA2"/>
    <mergeCell ref="CZB2:CZD2"/>
    <mergeCell ref="CZE2:CZG2"/>
    <mergeCell ref="CZH2:CZJ2"/>
    <mergeCell ref="CYG2:CYI2"/>
    <mergeCell ref="CYJ2:CYL2"/>
    <mergeCell ref="CYM2:CYO2"/>
    <mergeCell ref="CYP2:CYR2"/>
    <mergeCell ref="CYS2:CYU2"/>
    <mergeCell ref="CXR2:CXT2"/>
    <mergeCell ref="CXU2:CXW2"/>
    <mergeCell ref="CXX2:CXZ2"/>
    <mergeCell ref="CYA2:CYC2"/>
    <mergeCell ref="CYD2:CYF2"/>
    <mergeCell ref="CXC2:CXE2"/>
    <mergeCell ref="CXF2:CXH2"/>
    <mergeCell ref="CXI2:CXK2"/>
    <mergeCell ref="CXL2:CXN2"/>
    <mergeCell ref="CXO2:CXQ2"/>
    <mergeCell ref="CWN2:CWP2"/>
    <mergeCell ref="CWQ2:CWS2"/>
    <mergeCell ref="CWT2:CWV2"/>
    <mergeCell ref="CWW2:CWY2"/>
    <mergeCell ref="CWZ2:CXB2"/>
    <mergeCell ref="CVY2:CWA2"/>
    <mergeCell ref="CWB2:CWD2"/>
    <mergeCell ref="CWE2:CWG2"/>
    <mergeCell ref="CWH2:CWJ2"/>
    <mergeCell ref="CWK2:CWM2"/>
    <mergeCell ref="CVJ2:CVL2"/>
    <mergeCell ref="CVM2:CVO2"/>
    <mergeCell ref="CVP2:CVR2"/>
    <mergeCell ref="CVS2:CVU2"/>
    <mergeCell ref="CVV2:CVX2"/>
    <mergeCell ref="CUU2:CUW2"/>
    <mergeCell ref="CUX2:CUZ2"/>
    <mergeCell ref="CVA2:CVC2"/>
    <mergeCell ref="CVD2:CVF2"/>
    <mergeCell ref="CVG2:CVI2"/>
    <mergeCell ref="CUF2:CUH2"/>
    <mergeCell ref="CUI2:CUK2"/>
    <mergeCell ref="CUL2:CUN2"/>
    <mergeCell ref="CUO2:CUQ2"/>
    <mergeCell ref="CUR2:CUT2"/>
    <mergeCell ref="CTQ2:CTS2"/>
    <mergeCell ref="CTT2:CTV2"/>
    <mergeCell ref="CTW2:CTY2"/>
    <mergeCell ref="CTZ2:CUB2"/>
    <mergeCell ref="CUC2:CUE2"/>
    <mergeCell ref="CTB2:CTD2"/>
    <mergeCell ref="CTE2:CTG2"/>
    <mergeCell ref="CTH2:CTJ2"/>
    <mergeCell ref="CTK2:CTM2"/>
    <mergeCell ref="CTN2:CTP2"/>
    <mergeCell ref="CSM2:CSO2"/>
    <mergeCell ref="CSP2:CSR2"/>
    <mergeCell ref="CSS2:CSU2"/>
    <mergeCell ref="CSV2:CSX2"/>
    <mergeCell ref="CSY2:CTA2"/>
    <mergeCell ref="CRX2:CRZ2"/>
    <mergeCell ref="CSA2:CSC2"/>
    <mergeCell ref="CSD2:CSF2"/>
    <mergeCell ref="CSG2:CSI2"/>
    <mergeCell ref="CSJ2:CSL2"/>
    <mergeCell ref="CRI2:CRK2"/>
    <mergeCell ref="CRL2:CRN2"/>
    <mergeCell ref="CRO2:CRQ2"/>
    <mergeCell ref="CRR2:CRT2"/>
    <mergeCell ref="CRU2:CRW2"/>
    <mergeCell ref="CQT2:CQV2"/>
    <mergeCell ref="CQW2:CQY2"/>
    <mergeCell ref="CQZ2:CRB2"/>
    <mergeCell ref="CRC2:CRE2"/>
    <mergeCell ref="CRF2:CRH2"/>
    <mergeCell ref="CQE2:CQG2"/>
    <mergeCell ref="CQH2:CQJ2"/>
    <mergeCell ref="CQK2:CQM2"/>
    <mergeCell ref="CQN2:CQP2"/>
    <mergeCell ref="CQQ2:CQS2"/>
    <mergeCell ref="CPP2:CPR2"/>
    <mergeCell ref="CPS2:CPU2"/>
    <mergeCell ref="CPV2:CPX2"/>
    <mergeCell ref="CPY2:CQA2"/>
    <mergeCell ref="CQB2:CQD2"/>
    <mergeCell ref="CPA2:CPC2"/>
    <mergeCell ref="CPD2:CPF2"/>
    <mergeCell ref="CPG2:CPI2"/>
    <mergeCell ref="CPJ2:CPL2"/>
    <mergeCell ref="CPM2:CPO2"/>
    <mergeCell ref="COL2:CON2"/>
    <mergeCell ref="COO2:COQ2"/>
    <mergeCell ref="COR2:COT2"/>
    <mergeCell ref="COU2:COW2"/>
    <mergeCell ref="COX2:COZ2"/>
    <mergeCell ref="CNW2:CNY2"/>
    <mergeCell ref="CNZ2:COB2"/>
    <mergeCell ref="COC2:COE2"/>
    <mergeCell ref="COF2:COH2"/>
    <mergeCell ref="COI2:COK2"/>
    <mergeCell ref="CNH2:CNJ2"/>
    <mergeCell ref="CNK2:CNM2"/>
    <mergeCell ref="CNN2:CNP2"/>
    <mergeCell ref="CNQ2:CNS2"/>
    <mergeCell ref="CNT2:CNV2"/>
    <mergeCell ref="CMS2:CMU2"/>
    <mergeCell ref="CMV2:CMX2"/>
    <mergeCell ref="CMY2:CNA2"/>
    <mergeCell ref="CNB2:CND2"/>
    <mergeCell ref="CNE2:CNG2"/>
    <mergeCell ref="CMD2:CMF2"/>
    <mergeCell ref="CMG2:CMI2"/>
    <mergeCell ref="CMJ2:CML2"/>
    <mergeCell ref="CMM2:CMO2"/>
    <mergeCell ref="CMP2:CMR2"/>
    <mergeCell ref="CLO2:CLQ2"/>
    <mergeCell ref="CLR2:CLT2"/>
    <mergeCell ref="CLU2:CLW2"/>
    <mergeCell ref="CLX2:CLZ2"/>
    <mergeCell ref="CMA2:CMC2"/>
    <mergeCell ref="CKZ2:CLB2"/>
    <mergeCell ref="CLC2:CLE2"/>
    <mergeCell ref="CLF2:CLH2"/>
    <mergeCell ref="CLI2:CLK2"/>
    <mergeCell ref="CLL2:CLN2"/>
    <mergeCell ref="CKK2:CKM2"/>
    <mergeCell ref="CKN2:CKP2"/>
    <mergeCell ref="CKQ2:CKS2"/>
    <mergeCell ref="CKT2:CKV2"/>
    <mergeCell ref="CKW2:CKY2"/>
    <mergeCell ref="CJV2:CJX2"/>
    <mergeCell ref="CJY2:CKA2"/>
    <mergeCell ref="CKB2:CKD2"/>
    <mergeCell ref="CKE2:CKG2"/>
    <mergeCell ref="CKH2:CKJ2"/>
    <mergeCell ref="CJG2:CJI2"/>
    <mergeCell ref="CJJ2:CJL2"/>
    <mergeCell ref="CJM2:CJO2"/>
    <mergeCell ref="CJP2:CJR2"/>
    <mergeCell ref="CJS2:CJU2"/>
    <mergeCell ref="CIR2:CIT2"/>
    <mergeCell ref="CIU2:CIW2"/>
    <mergeCell ref="CIX2:CIZ2"/>
    <mergeCell ref="CJA2:CJC2"/>
    <mergeCell ref="CJD2:CJF2"/>
    <mergeCell ref="CIC2:CIE2"/>
    <mergeCell ref="CIF2:CIH2"/>
    <mergeCell ref="CII2:CIK2"/>
    <mergeCell ref="CIL2:CIN2"/>
    <mergeCell ref="CIO2:CIQ2"/>
    <mergeCell ref="CHN2:CHP2"/>
    <mergeCell ref="CHQ2:CHS2"/>
    <mergeCell ref="CHT2:CHV2"/>
    <mergeCell ref="CHW2:CHY2"/>
    <mergeCell ref="CHZ2:CIB2"/>
    <mergeCell ref="CGY2:CHA2"/>
    <mergeCell ref="CHB2:CHD2"/>
    <mergeCell ref="CHE2:CHG2"/>
    <mergeCell ref="CHH2:CHJ2"/>
    <mergeCell ref="CHK2:CHM2"/>
    <mergeCell ref="CGJ2:CGL2"/>
    <mergeCell ref="CGM2:CGO2"/>
    <mergeCell ref="CGP2:CGR2"/>
    <mergeCell ref="CGS2:CGU2"/>
    <mergeCell ref="CGV2:CGX2"/>
    <mergeCell ref="CFU2:CFW2"/>
    <mergeCell ref="CFX2:CFZ2"/>
    <mergeCell ref="CGA2:CGC2"/>
    <mergeCell ref="CGD2:CGF2"/>
    <mergeCell ref="CGG2:CGI2"/>
    <mergeCell ref="CFF2:CFH2"/>
    <mergeCell ref="CFI2:CFK2"/>
    <mergeCell ref="CFL2:CFN2"/>
    <mergeCell ref="CFO2:CFQ2"/>
    <mergeCell ref="CFR2:CFT2"/>
    <mergeCell ref="CEQ2:CES2"/>
    <mergeCell ref="CET2:CEV2"/>
    <mergeCell ref="CEW2:CEY2"/>
    <mergeCell ref="CEZ2:CFB2"/>
    <mergeCell ref="CFC2:CFE2"/>
    <mergeCell ref="CEB2:CED2"/>
    <mergeCell ref="CEE2:CEG2"/>
    <mergeCell ref="CEH2:CEJ2"/>
    <mergeCell ref="CEK2:CEM2"/>
    <mergeCell ref="CEN2:CEP2"/>
    <mergeCell ref="CDM2:CDO2"/>
    <mergeCell ref="CDP2:CDR2"/>
    <mergeCell ref="CDS2:CDU2"/>
    <mergeCell ref="CDV2:CDX2"/>
    <mergeCell ref="CDY2:CEA2"/>
    <mergeCell ref="CCX2:CCZ2"/>
    <mergeCell ref="CDA2:CDC2"/>
    <mergeCell ref="CDD2:CDF2"/>
    <mergeCell ref="CDG2:CDI2"/>
    <mergeCell ref="CDJ2:CDL2"/>
    <mergeCell ref="CCI2:CCK2"/>
    <mergeCell ref="CCL2:CCN2"/>
    <mergeCell ref="CCO2:CCQ2"/>
    <mergeCell ref="CCR2:CCT2"/>
    <mergeCell ref="CCU2:CCW2"/>
    <mergeCell ref="CBT2:CBV2"/>
    <mergeCell ref="CBW2:CBY2"/>
    <mergeCell ref="CBZ2:CCB2"/>
    <mergeCell ref="CCC2:CCE2"/>
    <mergeCell ref="CCF2:CCH2"/>
    <mergeCell ref="CBE2:CBG2"/>
    <mergeCell ref="CBH2:CBJ2"/>
    <mergeCell ref="CBK2:CBM2"/>
    <mergeCell ref="CBN2:CBP2"/>
    <mergeCell ref="CBQ2:CBS2"/>
    <mergeCell ref="CAP2:CAR2"/>
    <mergeCell ref="CAS2:CAU2"/>
    <mergeCell ref="CAV2:CAX2"/>
    <mergeCell ref="CAY2:CBA2"/>
    <mergeCell ref="CBB2:CBD2"/>
    <mergeCell ref="CAA2:CAC2"/>
    <mergeCell ref="CAD2:CAF2"/>
    <mergeCell ref="CAG2:CAI2"/>
    <mergeCell ref="CAJ2:CAL2"/>
    <mergeCell ref="CAM2:CAO2"/>
    <mergeCell ref="BZL2:BZN2"/>
    <mergeCell ref="BZO2:BZQ2"/>
    <mergeCell ref="BZR2:BZT2"/>
    <mergeCell ref="BZU2:BZW2"/>
    <mergeCell ref="BZX2:BZZ2"/>
    <mergeCell ref="BYW2:BYY2"/>
    <mergeCell ref="BYZ2:BZB2"/>
    <mergeCell ref="BZC2:BZE2"/>
    <mergeCell ref="BZF2:BZH2"/>
    <mergeCell ref="BZI2:BZK2"/>
    <mergeCell ref="BYH2:BYJ2"/>
    <mergeCell ref="BYK2:BYM2"/>
    <mergeCell ref="BYN2:BYP2"/>
    <mergeCell ref="BYQ2:BYS2"/>
    <mergeCell ref="BYT2:BYV2"/>
    <mergeCell ref="BXS2:BXU2"/>
    <mergeCell ref="BXV2:BXX2"/>
    <mergeCell ref="BXY2:BYA2"/>
    <mergeCell ref="BYB2:BYD2"/>
    <mergeCell ref="BYE2:BYG2"/>
    <mergeCell ref="BXD2:BXF2"/>
    <mergeCell ref="BXG2:BXI2"/>
    <mergeCell ref="BXJ2:BXL2"/>
    <mergeCell ref="BXM2:BXO2"/>
    <mergeCell ref="BXP2:BXR2"/>
    <mergeCell ref="BWO2:BWQ2"/>
    <mergeCell ref="BWR2:BWT2"/>
    <mergeCell ref="BWU2:BWW2"/>
    <mergeCell ref="BWX2:BWZ2"/>
    <mergeCell ref="BXA2:BXC2"/>
    <mergeCell ref="BVZ2:BWB2"/>
    <mergeCell ref="BWC2:BWE2"/>
    <mergeCell ref="BWF2:BWH2"/>
    <mergeCell ref="BWI2:BWK2"/>
    <mergeCell ref="BWL2:BWN2"/>
    <mergeCell ref="BVK2:BVM2"/>
    <mergeCell ref="BVN2:BVP2"/>
    <mergeCell ref="BVQ2:BVS2"/>
    <mergeCell ref="BVT2:BVV2"/>
    <mergeCell ref="BVW2:BVY2"/>
    <mergeCell ref="BUV2:BUX2"/>
    <mergeCell ref="BUY2:BVA2"/>
    <mergeCell ref="BVB2:BVD2"/>
    <mergeCell ref="BVE2:BVG2"/>
    <mergeCell ref="BVH2:BVJ2"/>
    <mergeCell ref="BUG2:BUI2"/>
    <mergeCell ref="BUJ2:BUL2"/>
    <mergeCell ref="BUM2:BUO2"/>
    <mergeCell ref="BUP2:BUR2"/>
    <mergeCell ref="BUS2:BUU2"/>
    <mergeCell ref="BTR2:BTT2"/>
    <mergeCell ref="BTU2:BTW2"/>
    <mergeCell ref="BTX2:BTZ2"/>
    <mergeCell ref="BUA2:BUC2"/>
    <mergeCell ref="BUD2:BUF2"/>
    <mergeCell ref="BTC2:BTE2"/>
    <mergeCell ref="BTF2:BTH2"/>
    <mergeCell ref="BTI2:BTK2"/>
    <mergeCell ref="BTL2:BTN2"/>
    <mergeCell ref="BTO2:BTQ2"/>
    <mergeCell ref="BSN2:BSP2"/>
    <mergeCell ref="BSQ2:BSS2"/>
    <mergeCell ref="BST2:BSV2"/>
    <mergeCell ref="BSW2:BSY2"/>
    <mergeCell ref="BSZ2:BTB2"/>
    <mergeCell ref="BRY2:BSA2"/>
    <mergeCell ref="BSB2:BSD2"/>
    <mergeCell ref="BSE2:BSG2"/>
    <mergeCell ref="BSH2:BSJ2"/>
    <mergeCell ref="BSK2:BSM2"/>
    <mergeCell ref="BRJ2:BRL2"/>
    <mergeCell ref="BRM2:BRO2"/>
    <mergeCell ref="BRP2:BRR2"/>
    <mergeCell ref="BRS2:BRU2"/>
    <mergeCell ref="BRV2:BRX2"/>
    <mergeCell ref="BQU2:BQW2"/>
    <mergeCell ref="BQX2:BQZ2"/>
    <mergeCell ref="BRA2:BRC2"/>
    <mergeCell ref="BRD2:BRF2"/>
    <mergeCell ref="BRG2:BRI2"/>
    <mergeCell ref="BQF2:BQH2"/>
    <mergeCell ref="BQI2:BQK2"/>
    <mergeCell ref="BQL2:BQN2"/>
    <mergeCell ref="BQO2:BQQ2"/>
    <mergeCell ref="BQR2:BQT2"/>
    <mergeCell ref="BPQ2:BPS2"/>
    <mergeCell ref="BPT2:BPV2"/>
    <mergeCell ref="BPW2:BPY2"/>
    <mergeCell ref="BPZ2:BQB2"/>
    <mergeCell ref="BQC2:BQE2"/>
    <mergeCell ref="BPB2:BPD2"/>
    <mergeCell ref="BPE2:BPG2"/>
    <mergeCell ref="BPH2:BPJ2"/>
    <mergeCell ref="BPK2:BPM2"/>
    <mergeCell ref="BPN2:BPP2"/>
    <mergeCell ref="BOM2:BOO2"/>
    <mergeCell ref="BOP2:BOR2"/>
    <mergeCell ref="BOS2:BOU2"/>
    <mergeCell ref="BOV2:BOX2"/>
    <mergeCell ref="BOY2:BPA2"/>
    <mergeCell ref="BNX2:BNZ2"/>
    <mergeCell ref="BOA2:BOC2"/>
    <mergeCell ref="BOD2:BOF2"/>
    <mergeCell ref="BOG2:BOI2"/>
    <mergeCell ref="BOJ2:BOL2"/>
    <mergeCell ref="BNI2:BNK2"/>
    <mergeCell ref="BNL2:BNN2"/>
    <mergeCell ref="BNO2:BNQ2"/>
    <mergeCell ref="BNR2:BNT2"/>
    <mergeCell ref="BNU2:BNW2"/>
    <mergeCell ref="BMT2:BMV2"/>
    <mergeCell ref="BMW2:BMY2"/>
    <mergeCell ref="BMZ2:BNB2"/>
    <mergeCell ref="BNC2:BNE2"/>
    <mergeCell ref="BNF2:BNH2"/>
    <mergeCell ref="BME2:BMG2"/>
    <mergeCell ref="BMH2:BMJ2"/>
    <mergeCell ref="BMK2:BMM2"/>
    <mergeCell ref="BMN2:BMP2"/>
    <mergeCell ref="BMQ2:BMS2"/>
    <mergeCell ref="BLP2:BLR2"/>
    <mergeCell ref="BLS2:BLU2"/>
    <mergeCell ref="BLV2:BLX2"/>
    <mergeCell ref="BLY2:BMA2"/>
    <mergeCell ref="BMB2:BMD2"/>
    <mergeCell ref="BLA2:BLC2"/>
    <mergeCell ref="BLD2:BLF2"/>
    <mergeCell ref="BLG2:BLI2"/>
    <mergeCell ref="BLJ2:BLL2"/>
    <mergeCell ref="BLM2:BLO2"/>
    <mergeCell ref="BKL2:BKN2"/>
    <mergeCell ref="BKO2:BKQ2"/>
    <mergeCell ref="BKR2:BKT2"/>
    <mergeCell ref="BKU2:BKW2"/>
    <mergeCell ref="BKX2:BKZ2"/>
    <mergeCell ref="BJW2:BJY2"/>
    <mergeCell ref="BJZ2:BKB2"/>
    <mergeCell ref="BKC2:BKE2"/>
    <mergeCell ref="BKF2:BKH2"/>
    <mergeCell ref="BKI2:BKK2"/>
    <mergeCell ref="BJH2:BJJ2"/>
    <mergeCell ref="BJK2:BJM2"/>
    <mergeCell ref="BJN2:BJP2"/>
    <mergeCell ref="BJQ2:BJS2"/>
    <mergeCell ref="BJT2:BJV2"/>
    <mergeCell ref="BIS2:BIU2"/>
    <mergeCell ref="BIV2:BIX2"/>
    <mergeCell ref="BIY2:BJA2"/>
    <mergeCell ref="BJB2:BJD2"/>
    <mergeCell ref="BJE2:BJG2"/>
    <mergeCell ref="BID2:BIF2"/>
    <mergeCell ref="BIG2:BII2"/>
    <mergeCell ref="BIJ2:BIL2"/>
    <mergeCell ref="BIM2:BIO2"/>
    <mergeCell ref="BIP2:BIR2"/>
    <mergeCell ref="BHO2:BHQ2"/>
    <mergeCell ref="BHR2:BHT2"/>
    <mergeCell ref="BHU2:BHW2"/>
    <mergeCell ref="BHX2:BHZ2"/>
    <mergeCell ref="BIA2:BIC2"/>
    <mergeCell ref="BGZ2:BHB2"/>
    <mergeCell ref="BHC2:BHE2"/>
    <mergeCell ref="BHF2:BHH2"/>
    <mergeCell ref="BHI2:BHK2"/>
    <mergeCell ref="BHL2:BHN2"/>
    <mergeCell ref="BGK2:BGM2"/>
    <mergeCell ref="BGN2:BGP2"/>
    <mergeCell ref="BGQ2:BGS2"/>
    <mergeCell ref="BGT2:BGV2"/>
    <mergeCell ref="BGW2:BGY2"/>
    <mergeCell ref="BFV2:BFX2"/>
    <mergeCell ref="BFY2:BGA2"/>
    <mergeCell ref="BGB2:BGD2"/>
    <mergeCell ref="BGE2:BGG2"/>
    <mergeCell ref="BGH2:BGJ2"/>
    <mergeCell ref="BFG2:BFI2"/>
    <mergeCell ref="BFJ2:BFL2"/>
    <mergeCell ref="BFM2:BFO2"/>
    <mergeCell ref="BFP2:BFR2"/>
    <mergeCell ref="BFS2:BFU2"/>
    <mergeCell ref="BER2:BET2"/>
    <mergeCell ref="BEU2:BEW2"/>
    <mergeCell ref="BEX2:BEZ2"/>
    <mergeCell ref="BFA2:BFC2"/>
    <mergeCell ref="BFD2:BFF2"/>
    <mergeCell ref="BEC2:BEE2"/>
    <mergeCell ref="BEF2:BEH2"/>
    <mergeCell ref="BEI2:BEK2"/>
    <mergeCell ref="BEL2:BEN2"/>
    <mergeCell ref="BEO2:BEQ2"/>
    <mergeCell ref="BDN2:BDP2"/>
    <mergeCell ref="BDQ2:BDS2"/>
    <mergeCell ref="BDT2:BDV2"/>
    <mergeCell ref="BDW2:BDY2"/>
    <mergeCell ref="BDZ2:BEB2"/>
    <mergeCell ref="BCY2:BDA2"/>
    <mergeCell ref="BDB2:BDD2"/>
    <mergeCell ref="BDE2:BDG2"/>
    <mergeCell ref="BDH2:BDJ2"/>
    <mergeCell ref="BDK2:BDM2"/>
    <mergeCell ref="BCJ2:BCL2"/>
    <mergeCell ref="BCM2:BCO2"/>
    <mergeCell ref="BCP2:BCR2"/>
    <mergeCell ref="BCS2:BCU2"/>
    <mergeCell ref="BCV2:BCX2"/>
    <mergeCell ref="BBU2:BBW2"/>
    <mergeCell ref="BBX2:BBZ2"/>
    <mergeCell ref="BCA2:BCC2"/>
    <mergeCell ref="BCD2:BCF2"/>
    <mergeCell ref="BCG2:BCI2"/>
    <mergeCell ref="BBF2:BBH2"/>
    <mergeCell ref="BBI2:BBK2"/>
    <mergeCell ref="BBL2:BBN2"/>
    <mergeCell ref="BBO2:BBQ2"/>
    <mergeCell ref="BBR2:BBT2"/>
    <mergeCell ref="BAQ2:BAS2"/>
    <mergeCell ref="BAT2:BAV2"/>
    <mergeCell ref="BAW2:BAY2"/>
    <mergeCell ref="BAZ2:BBB2"/>
    <mergeCell ref="BBC2:BBE2"/>
    <mergeCell ref="BAB2:BAD2"/>
    <mergeCell ref="BAE2:BAG2"/>
    <mergeCell ref="BAH2:BAJ2"/>
    <mergeCell ref="BAK2:BAM2"/>
    <mergeCell ref="BAN2:BAP2"/>
    <mergeCell ref="AZM2:AZO2"/>
    <mergeCell ref="AZP2:AZR2"/>
    <mergeCell ref="AZS2:AZU2"/>
    <mergeCell ref="AZV2:AZX2"/>
    <mergeCell ref="AZY2:BAA2"/>
    <mergeCell ref="AYX2:AYZ2"/>
    <mergeCell ref="AZA2:AZC2"/>
    <mergeCell ref="AZD2:AZF2"/>
    <mergeCell ref="AZG2:AZI2"/>
    <mergeCell ref="AZJ2:AZL2"/>
    <mergeCell ref="AYI2:AYK2"/>
    <mergeCell ref="AYL2:AYN2"/>
    <mergeCell ref="AYO2:AYQ2"/>
    <mergeCell ref="AYR2:AYT2"/>
    <mergeCell ref="AYU2:AYW2"/>
    <mergeCell ref="AXT2:AXV2"/>
    <mergeCell ref="AXW2:AXY2"/>
    <mergeCell ref="AXZ2:AYB2"/>
    <mergeCell ref="AYC2:AYE2"/>
    <mergeCell ref="AYF2:AYH2"/>
    <mergeCell ref="AXE2:AXG2"/>
    <mergeCell ref="AXH2:AXJ2"/>
    <mergeCell ref="AXK2:AXM2"/>
    <mergeCell ref="AXN2:AXP2"/>
    <mergeCell ref="AXQ2:AXS2"/>
    <mergeCell ref="AWP2:AWR2"/>
    <mergeCell ref="AWS2:AWU2"/>
    <mergeCell ref="AWV2:AWX2"/>
    <mergeCell ref="AWY2:AXA2"/>
    <mergeCell ref="AXB2:AXD2"/>
    <mergeCell ref="AWA2:AWC2"/>
    <mergeCell ref="AWD2:AWF2"/>
    <mergeCell ref="AWG2:AWI2"/>
    <mergeCell ref="AWJ2:AWL2"/>
    <mergeCell ref="AWM2:AWO2"/>
    <mergeCell ref="AVL2:AVN2"/>
    <mergeCell ref="AVO2:AVQ2"/>
    <mergeCell ref="AVR2:AVT2"/>
    <mergeCell ref="AVU2:AVW2"/>
    <mergeCell ref="AVX2:AVZ2"/>
    <mergeCell ref="AUW2:AUY2"/>
    <mergeCell ref="AUZ2:AVB2"/>
    <mergeCell ref="AVC2:AVE2"/>
    <mergeCell ref="AVF2:AVH2"/>
    <mergeCell ref="AVI2:AVK2"/>
    <mergeCell ref="AUH2:AUJ2"/>
    <mergeCell ref="AUK2:AUM2"/>
    <mergeCell ref="AUN2:AUP2"/>
    <mergeCell ref="AUQ2:AUS2"/>
    <mergeCell ref="AUT2:AUV2"/>
    <mergeCell ref="ATS2:ATU2"/>
    <mergeCell ref="ATV2:ATX2"/>
    <mergeCell ref="ATY2:AUA2"/>
    <mergeCell ref="AUB2:AUD2"/>
    <mergeCell ref="AUE2:AUG2"/>
    <mergeCell ref="ATD2:ATF2"/>
    <mergeCell ref="ATG2:ATI2"/>
    <mergeCell ref="ATJ2:ATL2"/>
    <mergeCell ref="ATM2:ATO2"/>
    <mergeCell ref="ATP2:ATR2"/>
    <mergeCell ref="ASO2:ASQ2"/>
    <mergeCell ref="ASR2:AST2"/>
    <mergeCell ref="ASU2:ASW2"/>
    <mergeCell ref="ASX2:ASZ2"/>
    <mergeCell ref="ATA2:ATC2"/>
    <mergeCell ref="ARZ2:ASB2"/>
    <mergeCell ref="ASC2:ASE2"/>
    <mergeCell ref="ASF2:ASH2"/>
    <mergeCell ref="ASI2:ASK2"/>
    <mergeCell ref="ASL2:ASN2"/>
    <mergeCell ref="ARK2:ARM2"/>
    <mergeCell ref="ARN2:ARP2"/>
    <mergeCell ref="ARQ2:ARS2"/>
    <mergeCell ref="ART2:ARV2"/>
    <mergeCell ref="ARW2:ARY2"/>
    <mergeCell ref="AQV2:AQX2"/>
    <mergeCell ref="AQY2:ARA2"/>
    <mergeCell ref="ARB2:ARD2"/>
    <mergeCell ref="ARE2:ARG2"/>
    <mergeCell ref="ARH2:ARJ2"/>
    <mergeCell ref="AQG2:AQI2"/>
    <mergeCell ref="AQJ2:AQL2"/>
    <mergeCell ref="AQM2:AQO2"/>
    <mergeCell ref="AQP2:AQR2"/>
    <mergeCell ref="AQS2:AQU2"/>
    <mergeCell ref="APR2:APT2"/>
    <mergeCell ref="APU2:APW2"/>
    <mergeCell ref="APX2:APZ2"/>
    <mergeCell ref="AQA2:AQC2"/>
    <mergeCell ref="AQD2:AQF2"/>
    <mergeCell ref="APC2:APE2"/>
    <mergeCell ref="APF2:APH2"/>
    <mergeCell ref="API2:APK2"/>
    <mergeCell ref="APL2:APN2"/>
    <mergeCell ref="APO2:APQ2"/>
    <mergeCell ref="AON2:AOP2"/>
    <mergeCell ref="AOQ2:AOS2"/>
    <mergeCell ref="AOT2:AOV2"/>
    <mergeCell ref="AOW2:AOY2"/>
    <mergeCell ref="AOZ2:APB2"/>
    <mergeCell ref="ANY2:AOA2"/>
    <mergeCell ref="AOB2:AOD2"/>
    <mergeCell ref="AOE2:AOG2"/>
    <mergeCell ref="AOH2:AOJ2"/>
    <mergeCell ref="AOK2:AOM2"/>
    <mergeCell ref="ANJ2:ANL2"/>
    <mergeCell ref="ANM2:ANO2"/>
    <mergeCell ref="ANP2:ANR2"/>
    <mergeCell ref="ANS2:ANU2"/>
    <mergeCell ref="ANV2:ANX2"/>
    <mergeCell ref="AMU2:AMW2"/>
    <mergeCell ref="AMX2:AMZ2"/>
    <mergeCell ref="ANA2:ANC2"/>
    <mergeCell ref="AND2:ANF2"/>
    <mergeCell ref="ANG2:ANI2"/>
    <mergeCell ref="AMF2:AMH2"/>
    <mergeCell ref="AMI2:AMK2"/>
    <mergeCell ref="AML2:AMN2"/>
    <mergeCell ref="AMO2:AMQ2"/>
    <mergeCell ref="AMR2:AMT2"/>
    <mergeCell ref="ALQ2:ALS2"/>
    <mergeCell ref="ALT2:ALV2"/>
    <mergeCell ref="ALW2:ALY2"/>
    <mergeCell ref="ALZ2:AMB2"/>
    <mergeCell ref="AMC2:AME2"/>
    <mergeCell ref="ALB2:ALD2"/>
    <mergeCell ref="ALE2:ALG2"/>
    <mergeCell ref="ALH2:ALJ2"/>
    <mergeCell ref="ALK2:ALM2"/>
    <mergeCell ref="ALN2:ALP2"/>
    <mergeCell ref="AKM2:AKO2"/>
    <mergeCell ref="AKP2:AKR2"/>
    <mergeCell ref="AKS2:AKU2"/>
    <mergeCell ref="AKV2:AKX2"/>
    <mergeCell ref="AKY2:ALA2"/>
    <mergeCell ref="AJX2:AJZ2"/>
    <mergeCell ref="AKA2:AKC2"/>
    <mergeCell ref="AKD2:AKF2"/>
    <mergeCell ref="AKG2:AKI2"/>
    <mergeCell ref="AKJ2:AKL2"/>
    <mergeCell ref="AJI2:AJK2"/>
    <mergeCell ref="AJL2:AJN2"/>
    <mergeCell ref="AJO2:AJQ2"/>
    <mergeCell ref="AJR2:AJT2"/>
    <mergeCell ref="AJU2:AJW2"/>
    <mergeCell ref="AIT2:AIV2"/>
    <mergeCell ref="AIW2:AIY2"/>
    <mergeCell ref="AIZ2:AJB2"/>
    <mergeCell ref="AJC2:AJE2"/>
    <mergeCell ref="AJF2:AJH2"/>
    <mergeCell ref="AIE2:AIG2"/>
    <mergeCell ref="AIH2:AIJ2"/>
    <mergeCell ref="AIK2:AIM2"/>
    <mergeCell ref="AIN2:AIP2"/>
    <mergeCell ref="AIQ2:AIS2"/>
    <mergeCell ref="AHP2:AHR2"/>
    <mergeCell ref="AHS2:AHU2"/>
    <mergeCell ref="AHV2:AHX2"/>
    <mergeCell ref="AHY2:AIA2"/>
    <mergeCell ref="AIB2:AID2"/>
    <mergeCell ref="AHA2:AHC2"/>
    <mergeCell ref="AHD2:AHF2"/>
    <mergeCell ref="AHG2:AHI2"/>
    <mergeCell ref="AHJ2:AHL2"/>
    <mergeCell ref="AHM2:AHO2"/>
    <mergeCell ref="AGL2:AGN2"/>
    <mergeCell ref="AGO2:AGQ2"/>
    <mergeCell ref="AGR2:AGT2"/>
    <mergeCell ref="AGU2:AGW2"/>
    <mergeCell ref="AGX2:AGZ2"/>
    <mergeCell ref="AFW2:AFY2"/>
    <mergeCell ref="AFZ2:AGB2"/>
    <mergeCell ref="AGC2:AGE2"/>
    <mergeCell ref="AGF2:AGH2"/>
    <mergeCell ref="AGI2:AGK2"/>
    <mergeCell ref="AFH2:AFJ2"/>
    <mergeCell ref="AFK2:AFM2"/>
    <mergeCell ref="AFN2:AFP2"/>
    <mergeCell ref="AFQ2:AFS2"/>
    <mergeCell ref="AFT2:AFV2"/>
    <mergeCell ref="AES2:AEU2"/>
    <mergeCell ref="AEV2:AEX2"/>
    <mergeCell ref="AEY2:AFA2"/>
    <mergeCell ref="AFB2:AFD2"/>
    <mergeCell ref="AFE2:AFG2"/>
    <mergeCell ref="AED2:AEF2"/>
    <mergeCell ref="AEG2:AEI2"/>
    <mergeCell ref="AEJ2:AEL2"/>
    <mergeCell ref="AEM2:AEO2"/>
    <mergeCell ref="AEP2:AER2"/>
    <mergeCell ref="ADO2:ADQ2"/>
    <mergeCell ref="ADR2:ADT2"/>
    <mergeCell ref="ADU2:ADW2"/>
    <mergeCell ref="ADX2:ADZ2"/>
    <mergeCell ref="AEA2:AEC2"/>
    <mergeCell ref="ACZ2:ADB2"/>
    <mergeCell ref="ADC2:ADE2"/>
    <mergeCell ref="ADF2:ADH2"/>
    <mergeCell ref="ADI2:ADK2"/>
    <mergeCell ref="ADL2:ADN2"/>
    <mergeCell ref="ACK2:ACM2"/>
    <mergeCell ref="ACN2:ACP2"/>
    <mergeCell ref="ACQ2:ACS2"/>
    <mergeCell ref="ACT2:ACV2"/>
    <mergeCell ref="ACW2:ACY2"/>
    <mergeCell ref="ABV2:ABX2"/>
    <mergeCell ref="ABY2:ACA2"/>
    <mergeCell ref="ACB2:ACD2"/>
    <mergeCell ref="ACE2:ACG2"/>
    <mergeCell ref="ACH2:ACJ2"/>
    <mergeCell ref="ABG2:ABI2"/>
    <mergeCell ref="ABJ2:ABL2"/>
    <mergeCell ref="ABM2:ABO2"/>
    <mergeCell ref="ABP2:ABR2"/>
    <mergeCell ref="ABS2:ABU2"/>
    <mergeCell ref="AAR2:AAT2"/>
    <mergeCell ref="AAU2:AAW2"/>
    <mergeCell ref="AAX2:AAZ2"/>
    <mergeCell ref="ABA2:ABC2"/>
    <mergeCell ref="ABD2:ABF2"/>
    <mergeCell ref="AAC2:AAE2"/>
    <mergeCell ref="AAF2:AAH2"/>
    <mergeCell ref="AAI2:AAK2"/>
    <mergeCell ref="AAL2:AAN2"/>
    <mergeCell ref="AAO2:AAQ2"/>
    <mergeCell ref="ZN2:ZP2"/>
    <mergeCell ref="ZQ2:ZS2"/>
    <mergeCell ref="ZT2:ZV2"/>
    <mergeCell ref="ZW2:ZY2"/>
    <mergeCell ref="ZZ2:AAB2"/>
    <mergeCell ref="YY2:ZA2"/>
    <mergeCell ref="ZB2:ZD2"/>
    <mergeCell ref="ZE2:ZG2"/>
    <mergeCell ref="ZH2:ZJ2"/>
    <mergeCell ref="ZK2:ZM2"/>
    <mergeCell ref="YJ2:YL2"/>
    <mergeCell ref="YM2:YO2"/>
    <mergeCell ref="YP2:YR2"/>
    <mergeCell ref="YS2:YU2"/>
    <mergeCell ref="YV2:YX2"/>
    <mergeCell ref="XU2:XW2"/>
    <mergeCell ref="XX2:XZ2"/>
    <mergeCell ref="YA2:YC2"/>
    <mergeCell ref="YD2:YF2"/>
    <mergeCell ref="YG2:YI2"/>
    <mergeCell ref="XF2:XH2"/>
    <mergeCell ref="XI2:XK2"/>
    <mergeCell ref="XL2:XN2"/>
    <mergeCell ref="XO2:XQ2"/>
    <mergeCell ref="XR2:XT2"/>
    <mergeCell ref="WQ2:WS2"/>
    <mergeCell ref="WT2:WV2"/>
    <mergeCell ref="WW2:WY2"/>
    <mergeCell ref="WZ2:XB2"/>
    <mergeCell ref="XC2:XE2"/>
    <mergeCell ref="WB2:WD2"/>
    <mergeCell ref="WE2:WG2"/>
    <mergeCell ref="WH2:WJ2"/>
    <mergeCell ref="WK2:WM2"/>
    <mergeCell ref="WN2:WP2"/>
    <mergeCell ref="VM2:VO2"/>
    <mergeCell ref="VP2:VR2"/>
    <mergeCell ref="VS2:VU2"/>
    <mergeCell ref="VV2:VX2"/>
    <mergeCell ref="VY2:WA2"/>
    <mergeCell ref="UX2:UZ2"/>
    <mergeCell ref="VA2:VC2"/>
    <mergeCell ref="VD2:VF2"/>
    <mergeCell ref="VG2:VI2"/>
    <mergeCell ref="VJ2:VL2"/>
    <mergeCell ref="UI2:UK2"/>
    <mergeCell ref="UL2:UN2"/>
    <mergeCell ref="UO2:UQ2"/>
    <mergeCell ref="UR2:UT2"/>
    <mergeCell ref="UU2:UW2"/>
    <mergeCell ref="TT2:TV2"/>
    <mergeCell ref="TW2:TY2"/>
    <mergeCell ref="TZ2:UB2"/>
    <mergeCell ref="UC2:UE2"/>
    <mergeCell ref="UF2:UH2"/>
    <mergeCell ref="TE2:TG2"/>
    <mergeCell ref="TH2:TJ2"/>
    <mergeCell ref="TK2:TM2"/>
    <mergeCell ref="TN2:TP2"/>
    <mergeCell ref="TQ2:TS2"/>
    <mergeCell ref="SP2:SR2"/>
    <mergeCell ref="SS2:SU2"/>
    <mergeCell ref="SV2:SX2"/>
    <mergeCell ref="SY2:TA2"/>
    <mergeCell ref="TB2:TD2"/>
    <mergeCell ref="SA2:SC2"/>
    <mergeCell ref="SD2:SF2"/>
    <mergeCell ref="SG2:SI2"/>
    <mergeCell ref="SJ2:SL2"/>
    <mergeCell ref="SM2:SO2"/>
    <mergeCell ref="RL2:RN2"/>
    <mergeCell ref="RO2:RQ2"/>
    <mergeCell ref="RR2:RT2"/>
    <mergeCell ref="RU2:RW2"/>
    <mergeCell ref="RX2:RZ2"/>
    <mergeCell ref="QW2:QY2"/>
    <mergeCell ref="QZ2:RB2"/>
    <mergeCell ref="RC2:RE2"/>
    <mergeCell ref="RF2:RH2"/>
    <mergeCell ref="RI2:RK2"/>
    <mergeCell ref="QH2:QJ2"/>
    <mergeCell ref="QK2:QM2"/>
    <mergeCell ref="QN2:QP2"/>
    <mergeCell ref="QQ2:QS2"/>
    <mergeCell ref="QT2:QV2"/>
    <mergeCell ref="PS2:PU2"/>
    <mergeCell ref="PV2:PX2"/>
    <mergeCell ref="PY2:QA2"/>
    <mergeCell ref="QB2:QD2"/>
    <mergeCell ref="QE2:QG2"/>
    <mergeCell ref="PD2:PF2"/>
    <mergeCell ref="PG2:PI2"/>
    <mergeCell ref="PJ2:PL2"/>
    <mergeCell ref="PM2:PO2"/>
    <mergeCell ref="PP2:PR2"/>
    <mergeCell ref="OO2:OQ2"/>
    <mergeCell ref="OR2:OT2"/>
    <mergeCell ref="OU2:OW2"/>
    <mergeCell ref="OX2:OZ2"/>
    <mergeCell ref="PA2:PC2"/>
    <mergeCell ref="NZ2:OB2"/>
    <mergeCell ref="OC2:OE2"/>
    <mergeCell ref="OF2:OH2"/>
    <mergeCell ref="OI2:OK2"/>
    <mergeCell ref="OL2:ON2"/>
    <mergeCell ref="NK2:NM2"/>
    <mergeCell ref="NN2:NP2"/>
    <mergeCell ref="NQ2:NS2"/>
    <mergeCell ref="NT2:NV2"/>
    <mergeCell ref="NW2:NY2"/>
    <mergeCell ref="MV2:MX2"/>
    <mergeCell ref="MY2:NA2"/>
    <mergeCell ref="NB2:ND2"/>
    <mergeCell ref="NE2:NG2"/>
    <mergeCell ref="NH2:NJ2"/>
    <mergeCell ref="MG2:MI2"/>
    <mergeCell ref="MJ2:ML2"/>
    <mergeCell ref="MM2:MO2"/>
    <mergeCell ref="MP2:MR2"/>
    <mergeCell ref="MS2:MU2"/>
    <mergeCell ref="LR2:LT2"/>
    <mergeCell ref="LU2:LW2"/>
    <mergeCell ref="LX2:LZ2"/>
    <mergeCell ref="MA2:MC2"/>
    <mergeCell ref="MD2:MF2"/>
    <mergeCell ref="LC2:LE2"/>
    <mergeCell ref="LF2:LH2"/>
    <mergeCell ref="LI2:LK2"/>
    <mergeCell ref="LL2:LN2"/>
    <mergeCell ref="LO2:LQ2"/>
    <mergeCell ref="KN2:KP2"/>
    <mergeCell ref="KQ2:KS2"/>
    <mergeCell ref="KT2:KV2"/>
    <mergeCell ref="KW2:KY2"/>
    <mergeCell ref="KZ2:LB2"/>
    <mergeCell ref="JY2:KA2"/>
    <mergeCell ref="KB2:KD2"/>
    <mergeCell ref="KE2:KG2"/>
    <mergeCell ref="KH2:KJ2"/>
    <mergeCell ref="KK2:KM2"/>
    <mergeCell ref="JJ2:JL2"/>
    <mergeCell ref="JM2:JO2"/>
    <mergeCell ref="JP2:JR2"/>
    <mergeCell ref="JS2:JU2"/>
    <mergeCell ref="JV2:JX2"/>
    <mergeCell ref="IU2:IW2"/>
    <mergeCell ref="IX2:IZ2"/>
    <mergeCell ref="JA2:JC2"/>
    <mergeCell ref="JD2:JF2"/>
    <mergeCell ref="JG2:JI2"/>
    <mergeCell ref="IF2:IH2"/>
    <mergeCell ref="II2:IK2"/>
    <mergeCell ref="IL2:IN2"/>
    <mergeCell ref="IO2:IQ2"/>
    <mergeCell ref="IR2:IT2"/>
    <mergeCell ref="HQ2:HS2"/>
    <mergeCell ref="HT2:HV2"/>
    <mergeCell ref="HW2:HY2"/>
    <mergeCell ref="HZ2:IB2"/>
    <mergeCell ref="IC2:IE2"/>
    <mergeCell ref="HB2:HD2"/>
    <mergeCell ref="HE2:HG2"/>
    <mergeCell ref="HH2:HJ2"/>
    <mergeCell ref="HK2:HM2"/>
    <mergeCell ref="HN2:HP2"/>
    <mergeCell ref="GM2:GO2"/>
    <mergeCell ref="GP2:GR2"/>
    <mergeCell ref="GS2:GU2"/>
    <mergeCell ref="GV2:GX2"/>
    <mergeCell ref="GY2:HA2"/>
    <mergeCell ref="FX2:FZ2"/>
    <mergeCell ref="GA2:GC2"/>
    <mergeCell ref="GD2:GF2"/>
    <mergeCell ref="GG2:GI2"/>
    <mergeCell ref="GJ2:GL2"/>
    <mergeCell ref="BT2:BV2"/>
    <mergeCell ref="AS2:AU2"/>
    <mergeCell ref="AV2:AX2"/>
    <mergeCell ref="AY2:BA2"/>
    <mergeCell ref="BB2:BD2"/>
    <mergeCell ref="BE2:BG2"/>
    <mergeCell ref="AD2:AF2"/>
    <mergeCell ref="AG2:AI2"/>
    <mergeCell ref="AJ2:AL2"/>
    <mergeCell ref="AM2:AO2"/>
    <mergeCell ref="AP2:AR2"/>
    <mergeCell ref="FI2:FK2"/>
    <mergeCell ref="FL2:FN2"/>
    <mergeCell ref="FO2:FQ2"/>
    <mergeCell ref="FR2:FT2"/>
    <mergeCell ref="FU2:FW2"/>
    <mergeCell ref="ET2:EV2"/>
    <mergeCell ref="EW2:EY2"/>
    <mergeCell ref="EZ2:FB2"/>
    <mergeCell ref="FC2:FE2"/>
    <mergeCell ref="FF2:FH2"/>
    <mergeCell ref="EE2:EG2"/>
    <mergeCell ref="EH2:EJ2"/>
    <mergeCell ref="EK2:EM2"/>
    <mergeCell ref="EN2:EP2"/>
    <mergeCell ref="EQ2:ES2"/>
    <mergeCell ref="DP2:DR2"/>
    <mergeCell ref="DS2:DU2"/>
    <mergeCell ref="DV2:DX2"/>
    <mergeCell ref="DY2:EA2"/>
    <mergeCell ref="EB2:ED2"/>
    <mergeCell ref="U2:W2"/>
    <mergeCell ref="X2:Z2"/>
    <mergeCell ref="AA2:AC2"/>
    <mergeCell ref="D2:E2"/>
    <mergeCell ref="F2:H2"/>
    <mergeCell ref="I2:K2"/>
    <mergeCell ref="L2:N2"/>
    <mergeCell ref="A55:B55"/>
    <mergeCell ref="A58:B58"/>
    <mergeCell ref="A66:B66"/>
    <mergeCell ref="A67:B67"/>
    <mergeCell ref="DA2:DC2"/>
    <mergeCell ref="DD2:DF2"/>
    <mergeCell ref="DG2:DI2"/>
    <mergeCell ref="DJ2:DL2"/>
    <mergeCell ref="DM2:DO2"/>
    <mergeCell ref="CL2:CN2"/>
    <mergeCell ref="CO2:CQ2"/>
    <mergeCell ref="CR2:CT2"/>
    <mergeCell ref="CU2:CW2"/>
    <mergeCell ref="CX2:CZ2"/>
    <mergeCell ref="A12:B12"/>
    <mergeCell ref="A17:B17"/>
    <mergeCell ref="BW2:BY2"/>
    <mergeCell ref="BZ2:CB2"/>
    <mergeCell ref="CC2:CE2"/>
    <mergeCell ref="CF2:CH2"/>
    <mergeCell ref="CI2:CK2"/>
    <mergeCell ref="BH2:BJ2"/>
    <mergeCell ref="BK2:BM2"/>
    <mergeCell ref="BN2:BP2"/>
    <mergeCell ref="BQ2:BS2"/>
    <mergeCell ref="A70:B70"/>
    <mergeCell ref="A74:B74"/>
    <mergeCell ref="A77:B77"/>
    <mergeCell ref="A84:B84"/>
    <mergeCell ref="A92:B92"/>
    <mergeCell ref="A53:B53"/>
    <mergeCell ref="A3:B3"/>
    <mergeCell ref="A4:B4"/>
    <mergeCell ref="A5:B5"/>
    <mergeCell ref="A11:B11"/>
    <mergeCell ref="A25:B25"/>
    <mergeCell ref="A33:B33"/>
    <mergeCell ref="A41:B41"/>
    <mergeCell ref="A48:B48"/>
    <mergeCell ref="O2:Q2"/>
    <mergeCell ref="R2:T2"/>
    <mergeCell ref="A2:B2"/>
  </mergeCells>
  <conditionalFormatting sqref="C16">
    <cfRule type="cellIs" dxfId="42" priority="20" operator="greaterThan">
      <formula>SUM(C13:C15)/100*5</formula>
    </cfRule>
  </conditionalFormatting>
  <conditionalFormatting sqref="C24">
    <cfRule type="cellIs" dxfId="41" priority="19" operator="greaterThan">
      <formula>SUM(C18:C23)/100*5</formula>
    </cfRule>
  </conditionalFormatting>
  <conditionalFormatting sqref="C40">
    <cfRule type="cellIs" dxfId="40" priority="18" operator="greaterThan">
      <formula>SUM(C34:C39)/100*5</formula>
    </cfRule>
  </conditionalFormatting>
  <conditionalFormatting sqref="C47">
    <cfRule type="cellIs" dxfId="39" priority="17" operator="greaterThan">
      <formula>SUM(C42:C46)/100*5</formula>
    </cfRule>
  </conditionalFormatting>
  <conditionalFormatting sqref="C52 C109">
    <cfRule type="cellIs" dxfId="38" priority="16" operator="greaterThan">
      <formula>SUM(C49:C51)/100*5</formula>
    </cfRule>
  </conditionalFormatting>
  <conditionalFormatting sqref="C65">
    <cfRule type="cellIs" dxfId="37" priority="15" operator="greaterThan">
      <formula>SUM(C59:C64)/100*5</formula>
    </cfRule>
  </conditionalFormatting>
  <conditionalFormatting sqref="C69">
    <cfRule type="cellIs" dxfId="36" priority="14" operator="greaterThan">
      <formula>SUM(C68)/100*5</formula>
    </cfRule>
  </conditionalFormatting>
  <conditionalFormatting sqref="C73">
    <cfRule type="cellIs" dxfId="35" priority="13" operator="greaterThan">
      <formula>SUM(C71:C72)/100*5</formula>
    </cfRule>
  </conditionalFormatting>
  <conditionalFormatting sqref="C76">
    <cfRule type="cellIs" dxfId="34" priority="12" operator="greaterThan">
      <formula>SUM(C75)/100*5</formula>
    </cfRule>
  </conditionalFormatting>
  <conditionalFormatting sqref="C83">
    <cfRule type="cellIs" dxfId="33" priority="11" operator="greaterThan">
      <formula>SUM(C78:C82)/100*5</formula>
    </cfRule>
  </conditionalFormatting>
  <conditionalFormatting sqref="C91">
    <cfRule type="cellIs" dxfId="32" priority="10" operator="greaterThan">
      <formula>SUM(C85:C90)/100*5</formula>
    </cfRule>
  </conditionalFormatting>
  <conditionalFormatting sqref="C97">
    <cfRule type="cellIs" dxfId="31" priority="7" operator="greaterThan">
      <formula>SUM(C94:C96)/100*5</formula>
    </cfRule>
  </conditionalFormatting>
  <conditionalFormatting sqref="C104">
    <cfRule type="cellIs" dxfId="30" priority="6" operator="greaterThan">
      <formula>SUM(C99:C103)/100*5</formula>
    </cfRule>
  </conditionalFormatting>
  <conditionalFormatting sqref="C113">
    <cfRule type="cellIs" dxfId="29" priority="4" operator="greaterThan">
      <formula>SUM(C111:C112)/100*5</formula>
    </cfRule>
  </conditionalFormatting>
  <conditionalFormatting sqref="C121">
    <cfRule type="cellIs" dxfId="28" priority="2" operator="greaterThan">
      <formula>SUM(C115:C120)/100*5</formula>
    </cfRule>
  </conditionalFormatting>
  <conditionalFormatting sqref="C125">
    <cfRule type="cellIs" dxfId="27"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formula1>D16</formula1>
    </dataValidation>
  </dataValidations>
  <pageMargins left="0.70866141732283472" right="0.70866141732283472" top="0.74803149606299213" bottom="0.74803149606299213" header="0.31496062992125984" footer="0.31496062992125984"/>
  <pageSetup paperSize="9" scale="56" fitToHeight="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A3E"/>
    <pageSetUpPr fitToPage="1"/>
  </sheetPr>
  <dimension ref="A1:XEZ225"/>
  <sheetViews>
    <sheetView showGridLines="0" showRowColHeaders="0" zoomScaleNormal="100" workbookViewId="0">
      <selection activeCell="C20" sqref="C20"/>
    </sheetView>
  </sheetViews>
  <sheetFormatPr baseColWidth="10" defaultColWidth="20.5703125" defaultRowHeight="12.75"/>
  <cols>
    <col min="1" max="1" width="55.5703125" style="233" customWidth="1"/>
    <col min="2" max="2" width="150.5703125" style="234" customWidth="1"/>
    <col min="3" max="3" width="26.85546875" style="235" customWidth="1"/>
    <col min="4" max="4" width="20.5703125" style="198"/>
    <col min="5" max="7" width="20.5703125" style="176"/>
    <col min="8" max="8" width="20.5703125" style="236"/>
    <col min="9" max="16384" width="20.5703125" style="176"/>
  </cols>
  <sheetData>
    <row r="1" spans="1:16380" ht="21" customHeight="1" thickBot="1">
      <c r="A1" s="336" t="s">
        <v>352</v>
      </c>
      <c r="B1" s="337"/>
      <c r="C1" s="149" t="s">
        <v>1</v>
      </c>
      <c r="H1" s="176"/>
    </row>
    <row r="2" spans="1:16380" s="178" customFormat="1" ht="64.5" customHeight="1" thickBot="1">
      <c r="A2" s="334" t="s">
        <v>235</v>
      </c>
      <c r="B2" s="335"/>
      <c r="C2" s="175">
        <f>C4+C11+C37+C67</f>
        <v>0</v>
      </c>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3"/>
      <c r="BR2" s="333"/>
      <c r="BS2" s="333"/>
      <c r="BT2" s="333"/>
      <c r="BU2" s="333"/>
      <c r="BV2" s="333"/>
      <c r="BW2" s="333"/>
      <c r="BX2" s="333"/>
      <c r="BY2" s="333"/>
      <c r="BZ2" s="333"/>
      <c r="CA2" s="333"/>
      <c r="CB2" s="333"/>
      <c r="CC2" s="333"/>
      <c r="CD2" s="333"/>
      <c r="CE2" s="333"/>
      <c r="CF2" s="333"/>
      <c r="CG2" s="333"/>
      <c r="CH2" s="333"/>
      <c r="CI2" s="333"/>
      <c r="CJ2" s="333"/>
      <c r="CK2" s="333"/>
      <c r="CL2" s="333"/>
      <c r="CM2" s="333"/>
      <c r="CN2" s="333"/>
      <c r="CO2" s="333"/>
      <c r="CP2" s="333"/>
      <c r="CQ2" s="333"/>
      <c r="CR2" s="333"/>
      <c r="CS2" s="333"/>
      <c r="CT2" s="333"/>
      <c r="CU2" s="333"/>
      <c r="CV2" s="333"/>
      <c r="CW2" s="333"/>
      <c r="CX2" s="333"/>
      <c r="CY2" s="333"/>
      <c r="CZ2" s="333"/>
      <c r="DA2" s="333"/>
      <c r="DB2" s="333"/>
      <c r="DC2" s="333"/>
      <c r="DD2" s="333"/>
      <c r="DE2" s="333"/>
      <c r="DF2" s="333"/>
      <c r="DG2" s="333"/>
      <c r="DH2" s="333"/>
      <c r="DI2" s="333"/>
      <c r="DJ2" s="333"/>
      <c r="DK2" s="333"/>
      <c r="DL2" s="333"/>
      <c r="DM2" s="333"/>
      <c r="DN2" s="333"/>
      <c r="DO2" s="333"/>
      <c r="DP2" s="333"/>
      <c r="DQ2" s="333"/>
      <c r="DR2" s="333"/>
      <c r="DS2" s="333"/>
      <c r="DT2" s="333"/>
      <c r="DU2" s="333"/>
      <c r="DV2" s="333"/>
      <c r="DW2" s="333"/>
      <c r="DX2" s="333"/>
      <c r="DY2" s="333"/>
      <c r="DZ2" s="333"/>
      <c r="EA2" s="333"/>
      <c r="EB2" s="333"/>
      <c r="EC2" s="333"/>
      <c r="ED2" s="333"/>
      <c r="EE2" s="333"/>
      <c r="EF2" s="333"/>
      <c r="EG2" s="333"/>
      <c r="EH2" s="333"/>
      <c r="EI2" s="333"/>
      <c r="EJ2" s="333"/>
      <c r="EK2" s="333"/>
      <c r="EL2" s="333"/>
      <c r="EM2" s="333"/>
      <c r="EN2" s="333"/>
      <c r="EO2" s="333"/>
      <c r="EP2" s="333"/>
      <c r="EQ2" s="333"/>
      <c r="ER2" s="333"/>
      <c r="ES2" s="333"/>
      <c r="ET2" s="333"/>
      <c r="EU2" s="333"/>
      <c r="EV2" s="333"/>
      <c r="EW2" s="333"/>
      <c r="EX2" s="333"/>
      <c r="EY2" s="333"/>
      <c r="EZ2" s="333"/>
      <c r="FA2" s="333"/>
      <c r="FB2" s="333"/>
      <c r="FC2" s="333"/>
      <c r="FD2" s="333"/>
      <c r="FE2" s="333"/>
      <c r="FF2" s="333"/>
      <c r="FG2" s="333"/>
      <c r="FH2" s="333"/>
      <c r="FI2" s="333"/>
      <c r="FJ2" s="333"/>
      <c r="FK2" s="333"/>
      <c r="FL2" s="333"/>
      <c r="FM2" s="333"/>
      <c r="FN2" s="333"/>
      <c r="FO2" s="333"/>
      <c r="FP2" s="333"/>
      <c r="FQ2" s="333"/>
      <c r="FR2" s="333"/>
      <c r="FS2" s="333"/>
      <c r="FT2" s="333"/>
      <c r="FU2" s="333"/>
      <c r="FV2" s="333"/>
      <c r="FW2" s="333"/>
      <c r="FX2" s="333"/>
      <c r="FY2" s="333"/>
      <c r="FZ2" s="333"/>
      <c r="GA2" s="333"/>
      <c r="GB2" s="333"/>
      <c r="GC2" s="333"/>
      <c r="GD2" s="333"/>
      <c r="GE2" s="333"/>
      <c r="GF2" s="333"/>
      <c r="GG2" s="333"/>
      <c r="GH2" s="333"/>
      <c r="GI2" s="333"/>
      <c r="GJ2" s="333"/>
      <c r="GK2" s="333"/>
      <c r="GL2" s="333"/>
      <c r="GM2" s="333"/>
      <c r="GN2" s="333"/>
      <c r="GO2" s="333"/>
      <c r="GP2" s="333"/>
      <c r="GQ2" s="333"/>
      <c r="GR2" s="333"/>
      <c r="GS2" s="333"/>
      <c r="GT2" s="333"/>
      <c r="GU2" s="333"/>
      <c r="GV2" s="333"/>
      <c r="GW2" s="333"/>
      <c r="GX2" s="333"/>
      <c r="GY2" s="333"/>
      <c r="GZ2" s="333"/>
      <c r="HA2" s="333"/>
      <c r="HB2" s="333"/>
      <c r="HC2" s="333"/>
      <c r="HD2" s="333"/>
      <c r="HE2" s="333"/>
      <c r="HF2" s="333"/>
      <c r="HG2" s="333"/>
      <c r="HH2" s="333"/>
      <c r="HI2" s="333"/>
      <c r="HJ2" s="333"/>
      <c r="HK2" s="333"/>
      <c r="HL2" s="333"/>
      <c r="HM2" s="333"/>
      <c r="HN2" s="333"/>
      <c r="HO2" s="333"/>
      <c r="HP2" s="333"/>
      <c r="HQ2" s="333"/>
      <c r="HR2" s="333"/>
      <c r="HS2" s="333"/>
      <c r="HT2" s="333"/>
      <c r="HU2" s="333"/>
      <c r="HV2" s="333"/>
      <c r="HW2" s="333"/>
      <c r="HX2" s="333"/>
      <c r="HY2" s="333"/>
      <c r="HZ2" s="333"/>
      <c r="IA2" s="333"/>
      <c r="IB2" s="333"/>
      <c r="IC2" s="333"/>
      <c r="ID2" s="333"/>
      <c r="IE2" s="333"/>
      <c r="IF2" s="333"/>
      <c r="IG2" s="333"/>
      <c r="IH2" s="333"/>
      <c r="II2" s="333"/>
      <c r="IJ2" s="333"/>
      <c r="IK2" s="333"/>
      <c r="IL2" s="333"/>
      <c r="IM2" s="333"/>
      <c r="IN2" s="333"/>
      <c r="IO2" s="333"/>
      <c r="IP2" s="333"/>
      <c r="IQ2" s="333"/>
      <c r="IR2" s="333"/>
      <c r="IS2" s="333"/>
      <c r="IT2" s="333"/>
      <c r="IU2" s="333"/>
      <c r="IV2" s="333"/>
      <c r="IW2" s="333"/>
      <c r="IX2" s="333"/>
      <c r="IY2" s="333"/>
      <c r="IZ2" s="333"/>
      <c r="JA2" s="333"/>
      <c r="JB2" s="333"/>
      <c r="JC2" s="333"/>
      <c r="JD2" s="333"/>
      <c r="JE2" s="333"/>
      <c r="JF2" s="333"/>
      <c r="JG2" s="333"/>
      <c r="JH2" s="333"/>
      <c r="JI2" s="333"/>
      <c r="JJ2" s="333"/>
      <c r="JK2" s="333"/>
      <c r="JL2" s="333"/>
      <c r="JM2" s="333"/>
      <c r="JN2" s="333"/>
      <c r="JO2" s="333"/>
      <c r="JP2" s="333"/>
      <c r="JQ2" s="333"/>
      <c r="JR2" s="333"/>
      <c r="JS2" s="333"/>
      <c r="JT2" s="333"/>
      <c r="JU2" s="333"/>
      <c r="JV2" s="333"/>
      <c r="JW2" s="333"/>
      <c r="JX2" s="333"/>
      <c r="JY2" s="333"/>
      <c r="JZ2" s="333"/>
      <c r="KA2" s="333"/>
      <c r="KB2" s="333"/>
      <c r="KC2" s="333"/>
      <c r="KD2" s="333"/>
      <c r="KE2" s="333"/>
      <c r="KF2" s="333"/>
      <c r="KG2" s="333"/>
      <c r="KH2" s="333"/>
      <c r="KI2" s="333"/>
      <c r="KJ2" s="333"/>
      <c r="KK2" s="333"/>
      <c r="KL2" s="333"/>
      <c r="KM2" s="333"/>
      <c r="KN2" s="333"/>
      <c r="KO2" s="333"/>
      <c r="KP2" s="333"/>
      <c r="KQ2" s="333"/>
      <c r="KR2" s="333"/>
      <c r="KS2" s="333"/>
      <c r="KT2" s="333"/>
      <c r="KU2" s="333"/>
      <c r="KV2" s="333"/>
      <c r="KW2" s="333"/>
      <c r="KX2" s="333"/>
      <c r="KY2" s="333"/>
      <c r="KZ2" s="333"/>
      <c r="LA2" s="333"/>
      <c r="LB2" s="333"/>
      <c r="LC2" s="333"/>
      <c r="LD2" s="333"/>
      <c r="LE2" s="333"/>
      <c r="LF2" s="333"/>
      <c r="LG2" s="333"/>
      <c r="LH2" s="333"/>
      <c r="LI2" s="333"/>
      <c r="LJ2" s="333"/>
      <c r="LK2" s="333"/>
      <c r="LL2" s="333"/>
      <c r="LM2" s="333"/>
      <c r="LN2" s="333"/>
      <c r="LO2" s="333"/>
      <c r="LP2" s="333"/>
      <c r="LQ2" s="333"/>
      <c r="LR2" s="333"/>
      <c r="LS2" s="333"/>
      <c r="LT2" s="333"/>
      <c r="LU2" s="333"/>
      <c r="LV2" s="333"/>
      <c r="LW2" s="333"/>
      <c r="LX2" s="333"/>
      <c r="LY2" s="333"/>
      <c r="LZ2" s="333"/>
      <c r="MA2" s="333"/>
      <c r="MB2" s="333"/>
      <c r="MC2" s="333"/>
      <c r="MD2" s="333"/>
      <c r="ME2" s="333"/>
      <c r="MF2" s="333"/>
      <c r="MG2" s="333"/>
      <c r="MH2" s="333"/>
      <c r="MI2" s="333"/>
      <c r="MJ2" s="333"/>
      <c r="MK2" s="333"/>
      <c r="ML2" s="333"/>
      <c r="MM2" s="333"/>
      <c r="MN2" s="333"/>
      <c r="MO2" s="333"/>
      <c r="MP2" s="333"/>
      <c r="MQ2" s="333"/>
      <c r="MR2" s="333"/>
      <c r="MS2" s="333"/>
      <c r="MT2" s="333"/>
      <c r="MU2" s="333"/>
      <c r="MV2" s="333"/>
      <c r="MW2" s="333"/>
      <c r="MX2" s="333"/>
      <c r="MY2" s="333"/>
      <c r="MZ2" s="333"/>
      <c r="NA2" s="333"/>
      <c r="NB2" s="333"/>
      <c r="NC2" s="333"/>
      <c r="ND2" s="333"/>
      <c r="NE2" s="333"/>
      <c r="NF2" s="333"/>
      <c r="NG2" s="333"/>
      <c r="NH2" s="333"/>
      <c r="NI2" s="333"/>
      <c r="NJ2" s="333"/>
      <c r="NK2" s="333"/>
      <c r="NL2" s="333"/>
      <c r="NM2" s="333"/>
      <c r="NN2" s="333"/>
      <c r="NO2" s="333"/>
      <c r="NP2" s="333"/>
      <c r="NQ2" s="333"/>
      <c r="NR2" s="333"/>
      <c r="NS2" s="333"/>
      <c r="NT2" s="333"/>
      <c r="NU2" s="333"/>
      <c r="NV2" s="333"/>
      <c r="NW2" s="333"/>
      <c r="NX2" s="333"/>
      <c r="NY2" s="333"/>
      <c r="NZ2" s="333"/>
      <c r="OA2" s="333"/>
      <c r="OB2" s="333"/>
      <c r="OC2" s="333"/>
      <c r="OD2" s="333"/>
      <c r="OE2" s="333"/>
      <c r="OF2" s="333"/>
      <c r="OG2" s="333"/>
      <c r="OH2" s="333"/>
      <c r="OI2" s="333"/>
      <c r="OJ2" s="333"/>
      <c r="OK2" s="333"/>
      <c r="OL2" s="333"/>
      <c r="OM2" s="333"/>
      <c r="ON2" s="333"/>
      <c r="OO2" s="333"/>
      <c r="OP2" s="333"/>
      <c r="OQ2" s="333"/>
      <c r="OR2" s="333"/>
      <c r="OS2" s="333"/>
      <c r="OT2" s="333"/>
      <c r="OU2" s="333"/>
      <c r="OV2" s="333"/>
      <c r="OW2" s="333"/>
      <c r="OX2" s="333"/>
      <c r="OY2" s="333"/>
      <c r="OZ2" s="333"/>
      <c r="PA2" s="333"/>
      <c r="PB2" s="333"/>
      <c r="PC2" s="333"/>
      <c r="PD2" s="333"/>
      <c r="PE2" s="333"/>
      <c r="PF2" s="333"/>
      <c r="PG2" s="333"/>
      <c r="PH2" s="333"/>
      <c r="PI2" s="333"/>
      <c r="PJ2" s="333"/>
      <c r="PK2" s="333"/>
      <c r="PL2" s="333"/>
      <c r="PM2" s="333"/>
      <c r="PN2" s="333"/>
      <c r="PO2" s="333"/>
      <c r="PP2" s="333"/>
      <c r="PQ2" s="333"/>
      <c r="PR2" s="333"/>
      <c r="PS2" s="333"/>
      <c r="PT2" s="333"/>
      <c r="PU2" s="333"/>
      <c r="PV2" s="333"/>
      <c r="PW2" s="333"/>
      <c r="PX2" s="333"/>
      <c r="PY2" s="333"/>
      <c r="PZ2" s="333"/>
      <c r="QA2" s="333"/>
      <c r="QB2" s="333"/>
      <c r="QC2" s="333"/>
      <c r="QD2" s="333"/>
      <c r="QE2" s="333"/>
      <c r="QF2" s="333"/>
      <c r="QG2" s="333"/>
      <c r="QH2" s="333"/>
      <c r="QI2" s="333"/>
      <c r="QJ2" s="333"/>
      <c r="QK2" s="333"/>
      <c r="QL2" s="333"/>
      <c r="QM2" s="333"/>
      <c r="QN2" s="333"/>
      <c r="QO2" s="333"/>
      <c r="QP2" s="333"/>
      <c r="QQ2" s="333"/>
      <c r="QR2" s="333"/>
      <c r="QS2" s="333"/>
      <c r="QT2" s="333"/>
      <c r="QU2" s="333"/>
      <c r="QV2" s="333"/>
      <c r="QW2" s="333"/>
      <c r="QX2" s="333"/>
      <c r="QY2" s="333"/>
      <c r="QZ2" s="333"/>
      <c r="RA2" s="333"/>
      <c r="RB2" s="333"/>
      <c r="RC2" s="333"/>
      <c r="RD2" s="333"/>
      <c r="RE2" s="333"/>
      <c r="RF2" s="333"/>
      <c r="RG2" s="333"/>
      <c r="RH2" s="333"/>
      <c r="RI2" s="333"/>
      <c r="RJ2" s="333"/>
      <c r="RK2" s="333"/>
      <c r="RL2" s="333"/>
      <c r="RM2" s="333"/>
      <c r="RN2" s="333"/>
      <c r="RO2" s="333"/>
      <c r="RP2" s="333"/>
      <c r="RQ2" s="333"/>
      <c r="RR2" s="333"/>
      <c r="RS2" s="333"/>
      <c r="RT2" s="333"/>
      <c r="RU2" s="333"/>
      <c r="RV2" s="333"/>
      <c r="RW2" s="333"/>
      <c r="RX2" s="333"/>
      <c r="RY2" s="333"/>
      <c r="RZ2" s="333"/>
      <c r="SA2" s="333"/>
      <c r="SB2" s="333"/>
      <c r="SC2" s="333"/>
      <c r="SD2" s="333"/>
      <c r="SE2" s="333"/>
      <c r="SF2" s="333"/>
      <c r="SG2" s="333"/>
      <c r="SH2" s="333"/>
      <c r="SI2" s="333"/>
      <c r="SJ2" s="333"/>
      <c r="SK2" s="333"/>
      <c r="SL2" s="333"/>
      <c r="SM2" s="333"/>
      <c r="SN2" s="333"/>
      <c r="SO2" s="333"/>
      <c r="SP2" s="333"/>
      <c r="SQ2" s="333"/>
      <c r="SR2" s="333"/>
      <c r="SS2" s="333"/>
      <c r="ST2" s="333"/>
      <c r="SU2" s="333"/>
      <c r="SV2" s="333"/>
      <c r="SW2" s="333"/>
      <c r="SX2" s="333"/>
      <c r="SY2" s="333"/>
      <c r="SZ2" s="333"/>
      <c r="TA2" s="333"/>
      <c r="TB2" s="333"/>
      <c r="TC2" s="333"/>
      <c r="TD2" s="333"/>
      <c r="TE2" s="333"/>
      <c r="TF2" s="333"/>
      <c r="TG2" s="333"/>
      <c r="TH2" s="333"/>
      <c r="TI2" s="333"/>
      <c r="TJ2" s="333"/>
      <c r="TK2" s="333"/>
      <c r="TL2" s="333"/>
      <c r="TM2" s="333"/>
      <c r="TN2" s="333"/>
      <c r="TO2" s="333"/>
      <c r="TP2" s="333"/>
      <c r="TQ2" s="333"/>
      <c r="TR2" s="333"/>
      <c r="TS2" s="333"/>
      <c r="TT2" s="333"/>
      <c r="TU2" s="333"/>
      <c r="TV2" s="333"/>
      <c r="TW2" s="333"/>
      <c r="TX2" s="333"/>
      <c r="TY2" s="333"/>
      <c r="TZ2" s="333"/>
      <c r="UA2" s="333"/>
      <c r="UB2" s="333"/>
      <c r="UC2" s="333"/>
      <c r="UD2" s="333"/>
      <c r="UE2" s="333"/>
      <c r="UF2" s="333"/>
      <c r="UG2" s="333"/>
      <c r="UH2" s="333"/>
      <c r="UI2" s="333"/>
      <c r="UJ2" s="333"/>
      <c r="UK2" s="333"/>
      <c r="UL2" s="333"/>
      <c r="UM2" s="333"/>
      <c r="UN2" s="333"/>
      <c r="UO2" s="333"/>
      <c r="UP2" s="333"/>
      <c r="UQ2" s="333"/>
      <c r="UR2" s="333"/>
      <c r="US2" s="333"/>
      <c r="UT2" s="333"/>
      <c r="UU2" s="333"/>
      <c r="UV2" s="333"/>
      <c r="UW2" s="333"/>
      <c r="UX2" s="333"/>
      <c r="UY2" s="333"/>
      <c r="UZ2" s="333"/>
      <c r="VA2" s="333"/>
      <c r="VB2" s="333"/>
      <c r="VC2" s="333"/>
      <c r="VD2" s="333"/>
      <c r="VE2" s="333"/>
      <c r="VF2" s="333"/>
      <c r="VG2" s="333"/>
      <c r="VH2" s="333"/>
      <c r="VI2" s="333"/>
      <c r="VJ2" s="333"/>
      <c r="VK2" s="333"/>
      <c r="VL2" s="333"/>
      <c r="VM2" s="333"/>
      <c r="VN2" s="333"/>
      <c r="VO2" s="333"/>
      <c r="VP2" s="333"/>
      <c r="VQ2" s="333"/>
      <c r="VR2" s="333"/>
      <c r="VS2" s="333"/>
      <c r="VT2" s="333"/>
      <c r="VU2" s="333"/>
      <c r="VV2" s="333"/>
      <c r="VW2" s="333"/>
      <c r="VX2" s="333"/>
      <c r="VY2" s="333"/>
      <c r="VZ2" s="333"/>
      <c r="WA2" s="333"/>
      <c r="WB2" s="333"/>
      <c r="WC2" s="333"/>
      <c r="WD2" s="333"/>
      <c r="WE2" s="333"/>
      <c r="WF2" s="333"/>
      <c r="WG2" s="333"/>
      <c r="WH2" s="333"/>
      <c r="WI2" s="333"/>
      <c r="WJ2" s="333"/>
      <c r="WK2" s="333"/>
      <c r="WL2" s="333"/>
      <c r="WM2" s="333"/>
      <c r="WN2" s="333"/>
      <c r="WO2" s="333"/>
      <c r="WP2" s="333"/>
      <c r="WQ2" s="333"/>
      <c r="WR2" s="333"/>
      <c r="WS2" s="333"/>
      <c r="WT2" s="333"/>
      <c r="WU2" s="333"/>
      <c r="WV2" s="333"/>
      <c r="WW2" s="333"/>
      <c r="WX2" s="333"/>
      <c r="WY2" s="333"/>
      <c r="WZ2" s="333"/>
      <c r="XA2" s="333"/>
      <c r="XB2" s="333"/>
      <c r="XC2" s="333"/>
      <c r="XD2" s="333"/>
      <c r="XE2" s="333"/>
      <c r="XF2" s="333"/>
      <c r="XG2" s="333"/>
      <c r="XH2" s="333"/>
      <c r="XI2" s="333"/>
      <c r="XJ2" s="333"/>
      <c r="XK2" s="333"/>
      <c r="XL2" s="333"/>
      <c r="XM2" s="333"/>
      <c r="XN2" s="333"/>
      <c r="XO2" s="333"/>
      <c r="XP2" s="333"/>
      <c r="XQ2" s="333"/>
      <c r="XR2" s="333"/>
      <c r="XS2" s="333"/>
      <c r="XT2" s="333"/>
      <c r="XU2" s="333"/>
      <c r="XV2" s="333"/>
      <c r="XW2" s="333"/>
      <c r="XX2" s="333"/>
      <c r="XY2" s="333"/>
      <c r="XZ2" s="333"/>
      <c r="YA2" s="333"/>
      <c r="YB2" s="333"/>
      <c r="YC2" s="333"/>
      <c r="YD2" s="333"/>
      <c r="YE2" s="333"/>
      <c r="YF2" s="333"/>
      <c r="YG2" s="333"/>
      <c r="YH2" s="333"/>
      <c r="YI2" s="333"/>
      <c r="YJ2" s="333"/>
      <c r="YK2" s="333"/>
      <c r="YL2" s="333"/>
      <c r="YM2" s="333"/>
      <c r="YN2" s="333"/>
      <c r="YO2" s="333"/>
      <c r="YP2" s="333"/>
      <c r="YQ2" s="333"/>
      <c r="YR2" s="333"/>
      <c r="YS2" s="333"/>
      <c r="YT2" s="333"/>
      <c r="YU2" s="333"/>
      <c r="YV2" s="333"/>
      <c r="YW2" s="333"/>
      <c r="YX2" s="333"/>
      <c r="YY2" s="333"/>
      <c r="YZ2" s="333"/>
      <c r="ZA2" s="333"/>
      <c r="ZB2" s="333"/>
      <c r="ZC2" s="333"/>
      <c r="ZD2" s="333"/>
      <c r="ZE2" s="333"/>
      <c r="ZF2" s="333"/>
      <c r="ZG2" s="333"/>
      <c r="ZH2" s="333"/>
      <c r="ZI2" s="333"/>
      <c r="ZJ2" s="333"/>
      <c r="ZK2" s="333"/>
      <c r="ZL2" s="333"/>
      <c r="ZM2" s="333"/>
      <c r="ZN2" s="333"/>
      <c r="ZO2" s="333"/>
      <c r="ZP2" s="333"/>
      <c r="ZQ2" s="333"/>
      <c r="ZR2" s="333"/>
      <c r="ZS2" s="333"/>
      <c r="ZT2" s="333"/>
      <c r="ZU2" s="333"/>
      <c r="ZV2" s="333"/>
      <c r="ZW2" s="333"/>
      <c r="ZX2" s="333"/>
      <c r="ZY2" s="333"/>
      <c r="ZZ2" s="333"/>
      <c r="AAA2" s="333"/>
      <c r="AAB2" s="333"/>
      <c r="AAC2" s="333"/>
      <c r="AAD2" s="333"/>
      <c r="AAE2" s="333"/>
      <c r="AAF2" s="333"/>
      <c r="AAG2" s="333"/>
      <c r="AAH2" s="333"/>
      <c r="AAI2" s="333"/>
      <c r="AAJ2" s="333"/>
      <c r="AAK2" s="333"/>
      <c r="AAL2" s="333"/>
      <c r="AAM2" s="333"/>
      <c r="AAN2" s="333"/>
      <c r="AAO2" s="333"/>
      <c r="AAP2" s="333"/>
      <c r="AAQ2" s="333"/>
      <c r="AAR2" s="333"/>
      <c r="AAS2" s="333"/>
      <c r="AAT2" s="333"/>
      <c r="AAU2" s="333"/>
      <c r="AAV2" s="333"/>
      <c r="AAW2" s="333"/>
      <c r="AAX2" s="333"/>
      <c r="AAY2" s="333"/>
      <c r="AAZ2" s="333"/>
      <c r="ABA2" s="333"/>
      <c r="ABB2" s="333"/>
      <c r="ABC2" s="333"/>
      <c r="ABD2" s="333"/>
      <c r="ABE2" s="333"/>
      <c r="ABF2" s="333"/>
      <c r="ABG2" s="333"/>
      <c r="ABH2" s="333"/>
      <c r="ABI2" s="333"/>
      <c r="ABJ2" s="333"/>
      <c r="ABK2" s="333"/>
      <c r="ABL2" s="333"/>
      <c r="ABM2" s="333"/>
      <c r="ABN2" s="333"/>
      <c r="ABO2" s="333"/>
      <c r="ABP2" s="333"/>
      <c r="ABQ2" s="333"/>
      <c r="ABR2" s="333"/>
      <c r="ABS2" s="333"/>
      <c r="ABT2" s="333"/>
      <c r="ABU2" s="333"/>
      <c r="ABV2" s="333"/>
      <c r="ABW2" s="333"/>
      <c r="ABX2" s="333"/>
      <c r="ABY2" s="333"/>
      <c r="ABZ2" s="333"/>
      <c r="ACA2" s="333"/>
      <c r="ACB2" s="333"/>
      <c r="ACC2" s="333"/>
      <c r="ACD2" s="333"/>
      <c r="ACE2" s="333"/>
      <c r="ACF2" s="333"/>
      <c r="ACG2" s="333"/>
      <c r="ACH2" s="333"/>
      <c r="ACI2" s="333"/>
      <c r="ACJ2" s="333"/>
      <c r="ACK2" s="333"/>
      <c r="ACL2" s="333"/>
      <c r="ACM2" s="333"/>
      <c r="ACN2" s="333"/>
      <c r="ACO2" s="333"/>
      <c r="ACP2" s="333"/>
      <c r="ACQ2" s="333"/>
      <c r="ACR2" s="333"/>
      <c r="ACS2" s="333"/>
      <c r="ACT2" s="333"/>
      <c r="ACU2" s="333"/>
      <c r="ACV2" s="333"/>
      <c r="ACW2" s="333"/>
      <c r="ACX2" s="333"/>
      <c r="ACY2" s="333"/>
      <c r="ACZ2" s="333"/>
      <c r="ADA2" s="333"/>
      <c r="ADB2" s="333"/>
      <c r="ADC2" s="333"/>
      <c r="ADD2" s="333"/>
      <c r="ADE2" s="333"/>
      <c r="ADF2" s="333"/>
      <c r="ADG2" s="333"/>
      <c r="ADH2" s="333"/>
      <c r="ADI2" s="333"/>
      <c r="ADJ2" s="333"/>
      <c r="ADK2" s="333"/>
      <c r="ADL2" s="333"/>
      <c r="ADM2" s="333"/>
      <c r="ADN2" s="333"/>
      <c r="ADO2" s="333"/>
      <c r="ADP2" s="333"/>
      <c r="ADQ2" s="333"/>
      <c r="ADR2" s="333"/>
      <c r="ADS2" s="333"/>
      <c r="ADT2" s="333"/>
      <c r="ADU2" s="333"/>
      <c r="ADV2" s="333"/>
      <c r="ADW2" s="333"/>
      <c r="ADX2" s="333"/>
      <c r="ADY2" s="333"/>
      <c r="ADZ2" s="333"/>
      <c r="AEA2" s="333"/>
      <c r="AEB2" s="333"/>
      <c r="AEC2" s="333"/>
      <c r="AED2" s="333"/>
      <c r="AEE2" s="333"/>
      <c r="AEF2" s="333"/>
      <c r="AEG2" s="333"/>
      <c r="AEH2" s="333"/>
      <c r="AEI2" s="333"/>
      <c r="AEJ2" s="333"/>
      <c r="AEK2" s="333"/>
      <c r="AEL2" s="333"/>
      <c r="AEM2" s="333"/>
      <c r="AEN2" s="333"/>
      <c r="AEO2" s="333"/>
      <c r="AEP2" s="333"/>
      <c r="AEQ2" s="333"/>
      <c r="AER2" s="333"/>
      <c r="AES2" s="333"/>
      <c r="AET2" s="333"/>
      <c r="AEU2" s="333"/>
      <c r="AEV2" s="333"/>
      <c r="AEW2" s="333"/>
      <c r="AEX2" s="333"/>
      <c r="AEY2" s="333"/>
      <c r="AEZ2" s="333"/>
      <c r="AFA2" s="333"/>
      <c r="AFB2" s="333"/>
      <c r="AFC2" s="333"/>
      <c r="AFD2" s="333"/>
      <c r="AFE2" s="333"/>
      <c r="AFF2" s="333"/>
      <c r="AFG2" s="333"/>
      <c r="AFH2" s="333"/>
      <c r="AFI2" s="333"/>
      <c r="AFJ2" s="333"/>
      <c r="AFK2" s="333"/>
      <c r="AFL2" s="333"/>
      <c r="AFM2" s="333"/>
      <c r="AFN2" s="333"/>
      <c r="AFO2" s="333"/>
      <c r="AFP2" s="333"/>
      <c r="AFQ2" s="333"/>
      <c r="AFR2" s="333"/>
      <c r="AFS2" s="333"/>
      <c r="AFT2" s="333"/>
      <c r="AFU2" s="333"/>
      <c r="AFV2" s="333"/>
      <c r="AFW2" s="333"/>
      <c r="AFX2" s="333"/>
      <c r="AFY2" s="333"/>
      <c r="AFZ2" s="333"/>
      <c r="AGA2" s="333"/>
      <c r="AGB2" s="333"/>
      <c r="AGC2" s="333"/>
      <c r="AGD2" s="333"/>
      <c r="AGE2" s="333"/>
      <c r="AGF2" s="333"/>
      <c r="AGG2" s="333"/>
      <c r="AGH2" s="333"/>
      <c r="AGI2" s="333"/>
      <c r="AGJ2" s="333"/>
      <c r="AGK2" s="333"/>
      <c r="AGL2" s="333"/>
      <c r="AGM2" s="333"/>
      <c r="AGN2" s="333"/>
      <c r="AGO2" s="333"/>
      <c r="AGP2" s="333"/>
      <c r="AGQ2" s="333"/>
      <c r="AGR2" s="333"/>
      <c r="AGS2" s="333"/>
      <c r="AGT2" s="333"/>
      <c r="AGU2" s="333"/>
      <c r="AGV2" s="333"/>
      <c r="AGW2" s="333"/>
      <c r="AGX2" s="333"/>
      <c r="AGY2" s="333"/>
      <c r="AGZ2" s="333"/>
      <c r="AHA2" s="333"/>
      <c r="AHB2" s="333"/>
      <c r="AHC2" s="333"/>
      <c r="AHD2" s="333"/>
      <c r="AHE2" s="333"/>
      <c r="AHF2" s="333"/>
      <c r="AHG2" s="333"/>
      <c r="AHH2" s="333"/>
      <c r="AHI2" s="333"/>
      <c r="AHJ2" s="333"/>
      <c r="AHK2" s="333"/>
      <c r="AHL2" s="333"/>
      <c r="AHM2" s="333"/>
      <c r="AHN2" s="333"/>
      <c r="AHO2" s="333"/>
      <c r="AHP2" s="333"/>
      <c r="AHQ2" s="333"/>
      <c r="AHR2" s="333"/>
      <c r="AHS2" s="333"/>
      <c r="AHT2" s="333"/>
      <c r="AHU2" s="333"/>
      <c r="AHV2" s="333"/>
      <c r="AHW2" s="333"/>
      <c r="AHX2" s="333"/>
      <c r="AHY2" s="333"/>
      <c r="AHZ2" s="333"/>
      <c r="AIA2" s="333"/>
      <c r="AIB2" s="333"/>
      <c r="AIC2" s="333"/>
      <c r="AID2" s="333"/>
      <c r="AIE2" s="333"/>
      <c r="AIF2" s="333"/>
      <c r="AIG2" s="333"/>
      <c r="AIH2" s="333"/>
      <c r="AII2" s="333"/>
      <c r="AIJ2" s="333"/>
      <c r="AIK2" s="333"/>
      <c r="AIL2" s="333"/>
      <c r="AIM2" s="333"/>
      <c r="AIN2" s="333"/>
      <c r="AIO2" s="333"/>
      <c r="AIP2" s="333"/>
      <c r="AIQ2" s="333"/>
      <c r="AIR2" s="333"/>
      <c r="AIS2" s="333"/>
      <c r="AIT2" s="333"/>
      <c r="AIU2" s="333"/>
      <c r="AIV2" s="333"/>
      <c r="AIW2" s="333"/>
      <c r="AIX2" s="333"/>
      <c r="AIY2" s="333"/>
      <c r="AIZ2" s="333"/>
      <c r="AJA2" s="333"/>
      <c r="AJB2" s="333"/>
      <c r="AJC2" s="333"/>
      <c r="AJD2" s="333"/>
      <c r="AJE2" s="333"/>
      <c r="AJF2" s="333"/>
      <c r="AJG2" s="333"/>
      <c r="AJH2" s="333"/>
      <c r="AJI2" s="333"/>
      <c r="AJJ2" s="333"/>
      <c r="AJK2" s="333"/>
      <c r="AJL2" s="333"/>
      <c r="AJM2" s="333"/>
      <c r="AJN2" s="333"/>
      <c r="AJO2" s="333"/>
      <c r="AJP2" s="333"/>
      <c r="AJQ2" s="333"/>
      <c r="AJR2" s="333"/>
      <c r="AJS2" s="333"/>
      <c r="AJT2" s="333"/>
      <c r="AJU2" s="333"/>
      <c r="AJV2" s="333"/>
      <c r="AJW2" s="333"/>
      <c r="AJX2" s="333"/>
      <c r="AJY2" s="333"/>
      <c r="AJZ2" s="333"/>
      <c r="AKA2" s="333"/>
      <c r="AKB2" s="333"/>
      <c r="AKC2" s="333"/>
      <c r="AKD2" s="333"/>
      <c r="AKE2" s="333"/>
      <c r="AKF2" s="333"/>
      <c r="AKG2" s="333"/>
      <c r="AKH2" s="333"/>
      <c r="AKI2" s="333"/>
      <c r="AKJ2" s="333"/>
      <c r="AKK2" s="333"/>
      <c r="AKL2" s="333"/>
      <c r="AKM2" s="333"/>
      <c r="AKN2" s="333"/>
      <c r="AKO2" s="333"/>
      <c r="AKP2" s="333"/>
      <c r="AKQ2" s="333"/>
      <c r="AKR2" s="333"/>
      <c r="AKS2" s="333"/>
      <c r="AKT2" s="333"/>
      <c r="AKU2" s="333"/>
      <c r="AKV2" s="333"/>
      <c r="AKW2" s="333"/>
      <c r="AKX2" s="333"/>
      <c r="AKY2" s="333"/>
      <c r="AKZ2" s="333"/>
      <c r="ALA2" s="333"/>
      <c r="ALB2" s="333"/>
      <c r="ALC2" s="333"/>
      <c r="ALD2" s="333"/>
      <c r="ALE2" s="333"/>
      <c r="ALF2" s="333"/>
      <c r="ALG2" s="333"/>
      <c r="ALH2" s="333"/>
      <c r="ALI2" s="333"/>
      <c r="ALJ2" s="333"/>
      <c r="ALK2" s="333"/>
      <c r="ALL2" s="333"/>
      <c r="ALM2" s="333"/>
      <c r="ALN2" s="333"/>
      <c r="ALO2" s="333"/>
      <c r="ALP2" s="333"/>
      <c r="ALQ2" s="333"/>
      <c r="ALR2" s="333"/>
      <c r="ALS2" s="333"/>
      <c r="ALT2" s="333"/>
      <c r="ALU2" s="333"/>
      <c r="ALV2" s="333"/>
      <c r="ALW2" s="333"/>
      <c r="ALX2" s="333"/>
      <c r="ALY2" s="333"/>
      <c r="ALZ2" s="333"/>
      <c r="AMA2" s="333"/>
      <c r="AMB2" s="333"/>
      <c r="AMC2" s="333"/>
      <c r="AMD2" s="333"/>
      <c r="AME2" s="333"/>
      <c r="AMF2" s="333"/>
      <c r="AMG2" s="333"/>
      <c r="AMH2" s="333"/>
      <c r="AMI2" s="333"/>
      <c r="AMJ2" s="333"/>
      <c r="AMK2" s="333"/>
      <c r="AML2" s="333"/>
      <c r="AMM2" s="333"/>
      <c r="AMN2" s="333"/>
      <c r="AMO2" s="333"/>
      <c r="AMP2" s="333"/>
      <c r="AMQ2" s="333"/>
      <c r="AMR2" s="333"/>
      <c r="AMS2" s="333"/>
      <c r="AMT2" s="333"/>
      <c r="AMU2" s="333"/>
      <c r="AMV2" s="333"/>
      <c r="AMW2" s="333"/>
      <c r="AMX2" s="333"/>
      <c r="AMY2" s="333"/>
      <c r="AMZ2" s="333"/>
      <c r="ANA2" s="333"/>
      <c r="ANB2" s="333"/>
      <c r="ANC2" s="333"/>
      <c r="AND2" s="333"/>
      <c r="ANE2" s="333"/>
      <c r="ANF2" s="333"/>
      <c r="ANG2" s="333"/>
      <c r="ANH2" s="333"/>
      <c r="ANI2" s="333"/>
      <c r="ANJ2" s="333"/>
      <c r="ANK2" s="333"/>
      <c r="ANL2" s="333"/>
      <c r="ANM2" s="333"/>
      <c r="ANN2" s="333"/>
      <c r="ANO2" s="333"/>
      <c r="ANP2" s="333"/>
      <c r="ANQ2" s="333"/>
      <c r="ANR2" s="333"/>
      <c r="ANS2" s="333"/>
      <c r="ANT2" s="333"/>
      <c r="ANU2" s="333"/>
      <c r="ANV2" s="333"/>
      <c r="ANW2" s="333"/>
      <c r="ANX2" s="333"/>
      <c r="ANY2" s="333"/>
      <c r="ANZ2" s="333"/>
      <c r="AOA2" s="333"/>
      <c r="AOB2" s="333"/>
      <c r="AOC2" s="333"/>
      <c r="AOD2" s="333"/>
      <c r="AOE2" s="333"/>
      <c r="AOF2" s="333"/>
      <c r="AOG2" s="333"/>
      <c r="AOH2" s="333"/>
      <c r="AOI2" s="333"/>
      <c r="AOJ2" s="333"/>
      <c r="AOK2" s="333"/>
      <c r="AOL2" s="333"/>
      <c r="AOM2" s="333"/>
      <c r="AON2" s="333"/>
      <c r="AOO2" s="333"/>
      <c r="AOP2" s="333"/>
      <c r="AOQ2" s="333"/>
      <c r="AOR2" s="333"/>
      <c r="AOS2" s="333"/>
      <c r="AOT2" s="333"/>
      <c r="AOU2" s="333"/>
      <c r="AOV2" s="333"/>
      <c r="AOW2" s="333"/>
      <c r="AOX2" s="333"/>
      <c r="AOY2" s="333"/>
      <c r="AOZ2" s="333"/>
      <c r="APA2" s="333"/>
      <c r="APB2" s="333"/>
      <c r="APC2" s="333"/>
      <c r="APD2" s="333"/>
      <c r="APE2" s="333"/>
      <c r="APF2" s="333"/>
      <c r="APG2" s="333"/>
      <c r="APH2" s="333"/>
      <c r="API2" s="333"/>
      <c r="APJ2" s="333"/>
      <c r="APK2" s="333"/>
      <c r="APL2" s="333"/>
      <c r="APM2" s="333"/>
      <c r="APN2" s="333"/>
      <c r="APO2" s="333"/>
      <c r="APP2" s="333"/>
      <c r="APQ2" s="333"/>
      <c r="APR2" s="333"/>
      <c r="APS2" s="333"/>
      <c r="APT2" s="333"/>
      <c r="APU2" s="333"/>
      <c r="APV2" s="333"/>
      <c r="APW2" s="333"/>
      <c r="APX2" s="333"/>
      <c r="APY2" s="333"/>
      <c r="APZ2" s="333"/>
      <c r="AQA2" s="333"/>
      <c r="AQB2" s="333"/>
      <c r="AQC2" s="333"/>
      <c r="AQD2" s="333"/>
      <c r="AQE2" s="333"/>
      <c r="AQF2" s="333"/>
      <c r="AQG2" s="333"/>
      <c r="AQH2" s="333"/>
      <c r="AQI2" s="333"/>
      <c r="AQJ2" s="333"/>
      <c r="AQK2" s="333"/>
      <c r="AQL2" s="333"/>
      <c r="AQM2" s="333"/>
      <c r="AQN2" s="333"/>
      <c r="AQO2" s="333"/>
      <c r="AQP2" s="333"/>
      <c r="AQQ2" s="333"/>
      <c r="AQR2" s="333"/>
      <c r="AQS2" s="333"/>
      <c r="AQT2" s="333"/>
      <c r="AQU2" s="333"/>
      <c r="AQV2" s="333"/>
      <c r="AQW2" s="333"/>
      <c r="AQX2" s="333"/>
      <c r="AQY2" s="333"/>
      <c r="AQZ2" s="333"/>
      <c r="ARA2" s="333"/>
      <c r="ARB2" s="333"/>
      <c r="ARC2" s="333"/>
      <c r="ARD2" s="333"/>
      <c r="ARE2" s="333"/>
      <c r="ARF2" s="333"/>
      <c r="ARG2" s="333"/>
      <c r="ARH2" s="333"/>
      <c r="ARI2" s="333"/>
      <c r="ARJ2" s="333"/>
      <c r="ARK2" s="333"/>
      <c r="ARL2" s="333"/>
      <c r="ARM2" s="333"/>
      <c r="ARN2" s="333"/>
      <c r="ARO2" s="333"/>
      <c r="ARP2" s="333"/>
      <c r="ARQ2" s="333"/>
      <c r="ARR2" s="333"/>
      <c r="ARS2" s="333"/>
      <c r="ART2" s="333"/>
      <c r="ARU2" s="333"/>
      <c r="ARV2" s="333"/>
      <c r="ARW2" s="333"/>
      <c r="ARX2" s="333"/>
      <c r="ARY2" s="333"/>
      <c r="ARZ2" s="333"/>
      <c r="ASA2" s="333"/>
      <c r="ASB2" s="333"/>
      <c r="ASC2" s="333"/>
      <c r="ASD2" s="333"/>
      <c r="ASE2" s="333"/>
      <c r="ASF2" s="333"/>
      <c r="ASG2" s="333"/>
      <c r="ASH2" s="333"/>
      <c r="ASI2" s="333"/>
      <c r="ASJ2" s="333"/>
      <c r="ASK2" s="333"/>
      <c r="ASL2" s="333"/>
      <c r="ASM2" s="333"/>
      <c r="ASN2" s="333"/>
      <c r="ASO2" s="333"/>
      <c r="ASP2" s="333"/>
      <c r="ASQ2" s="333"/>
      <c r="ASR2" s="333"/>
      <c r="ASS2" s="333"/>
      <c r="AST2" s="333"/>
      <c r="ASU2" s="333"/>
      <c r="ASV2" s="333"/>
      <c r="ASW2" s="333"/>
      <c r="ASX2" s="333"/>
      <c r="ASY2" s="333"/>
      <c r="ASZ2" s="333"/>
      <c r="ATA2" s="333"/>
      <c r="ATB2" s="333"/>
      <c r="ATC2" s="333"/>
      <c r="ATD2" s="333"/>
      <c r="ATE2" s="333"/>
      <c r="ATF2" s="333"/>
      <c r="ATG2" s="333"/>
      <c r="ATH2" s="333"/>
      <c r="ATI2" s="333"/>
      <c r="ATJ2" s="333"/>
      <c r="ATK2" s="333"/>
      <c r="ATL2" s="333"/>
      <c r="ATM2" s="333"/>
      <c r="ATN2" s="333"/>
      <c r="ATO2" s="333"/>
      <c r="ATP2" s="333"/>
      <c r="ATQ2" s="333"/>
      <c r="ATR2" s="333"/>
      <c r="ATS2" s="333"/>
      <c r="ATT2" s="333"/>
      <c r="ATU2" s="333"/>
      <c r="ATV2" s="333"/>
      <c r="ATW2" s="333"/>
      <c r="ATX2" s="333"/>
      <c r="ATY2" s="333"/>
      <c r="ATZ2" s="333"/>
      <c r="AUA2" s="333"/>
      <c r="AUB2" s="333"/>
      <c r="AUC2" s="333"/>
      <c r="AUD2" s="333"/>
      <c r="AUE2" s="333"/>
      <c r="AUF2" s="333"/>
      <c r="AUG2" s="333"/>
      <c r="AUH2" s="333"/>
      <c r="AUI2" s="333"/>
      <c r="AUJ2" s="333"/>
      <c r="AUK2" s="333"/>
      <c r="AUL2" s="333"/>
      <c r="AUM2" s="333"/>
      <c r="AUN2" s="333"/>
      <c r="AUO2" s="333"/>
      <c r="AUP2" s="333"/>
      <c r="AUQ2" s="333"/>
      <c r="AUR2" s="333"/>
      <c r="AUS2" s="333"/>
      <c r="AUT2" s="333"/>
      <c r="AUU2" s="333"/>
      <c r="AUV2" s="333"/>
      <c r="AUW2" s="333"/>
      <c r="AUX2" s="333"/>
      <c r="AUY2" s="333"/>
      <c r="AUZ2" s="333"/>
      <c r="AVA2" s="333"/>
      <c r="AVB2" s="333"/>
      <c r="AVC2" s="333"/>
      <c r="AVD2" s="333"/>
      <c r="AVE2" s="333"/>
      <c r="AVF2" s="333"/>
      <c r="AVG2" s="333"/>
      <c r="AVH2" s="333"/>
      <c r="AVI2" s="333"/>
      <c r="AVJ2" s="333"/>
      <c r="AVK2" s="333"/>
      <c r="AVL2" s="333"/>
      <c r="AVM2" s="333"/>
      <c r="AVN2" s="333"/>
      <c r="AVO2" s="333"/>
      <c r="AVP2" s="333"/>
      <c r="AVQ2" s="333"/>
      <c r="AVR2" s="333"/>
      <c r="AVS2" s="333"/>
      <c r="AVT2" s="333"/>
      <c r="AVU2" s="333"/>
      <c r="AVV2" s="333"/>
      <c r="AVW2" s="333"/>
      <c r="AVX2" s="333"/>
      <c r="AVY2" s="333"/>
      <c r="AVZ2" s="333"/>
      <c r="AWA2" s="333"/>
      <c r="AWB2" s="333"/>
      <c r="AWC2" s="333"/>
      <c r="AWD2" s="333"/>
      <c r="AWE2" s="333"/>
      <c r="AWF2" s="333"/>
      <c r="AWG2" s="333"/>
      <c r="AWH2" s="333"/>
      <c r="AWI2" s="333"/>
      <c r="AWJ2" s="333"/>
      <c r="AWK2" s="333"/>
      <c r="AWL2" s="333"/>
      <c r="AWM2" s="333"/>
      <c r="AWN2" s="333"/>
      <c r="AWO2" s="333"/>
      <c r="AWP2" s="333"/>
      <c r="AWQ2" s="333"/>
      <c r="AWR2" s="333"/>
      <c r="AWS2" s="333"/>
      <c r="AWT2" s="333"/>
      <c r="AWU2" s="333"/>
      <c r="AWV2" s="333"/>
      <c r="AWW2" s="333"/>
      <c r="AWX2" s="333"/>
      <c r="AWY2" s="333"/>
      <c r="AWZ2" s="333"/>
      <c r="AXA2" s="333"/>
      <c r="AXB2" s="333"/>
      <c r="AXC2" s="333"/>
      <c r="AXD2" s="333"/>
      <c r="AXE2" s="333"/>
      <c r="AXF2" s="333"/>
      <c r="AXG2" s="333"/>
      <c r="AXH2" s="333"/>
      <c r="AXI2" s="333"/>
      <c r="AXJ2" s="333"/>
      <c r="AXK2" s="333"/>
      <c r="AXL2" s="333"/>
      <c r="AXM2" s="333"/>
      <c r="AXN2" s="333"/>
      <c r="AXO2" s="333"/>
      <c r="AXP2" s="333"/>
      <c r="AXQ2" s="333"/>
      <c r="AXR2" s="333"/>
      <c r="AXS2" s="333"/>
      <c r="AXT2" s="333"/>
      <c r="AXU2" s="333"/>
      <c r="AXV2" s="333"/>
      <c r="AXW2" s="333"/>
      <c r="AXX2" s="333"/>
      <c r="AXY2" s="333"/>
      <c r="AXZ2" s="333"/>
      <c r="AYA2" s="333"/>
      <c r="AYB2" s="333"/>
      <c r="AYC2" s="333"/>
      <c r="AYD2" s="333"/>
      <c r="AYE2" s="333"/>
      <c r="AYF2" s="333"/>
      <c r="AYG2" s="333"/>
      <c r="AYH2" s="333"/>
      <c r="AYI2" s="333"/>
      <c r="AYJ2" s="333"/>
      <c r="AYK2" s="333"/>
      <c r="AYL2" s="333"/>
      <c r="AYM2" s="333"/>
      <c r="AYN2" s="333"/>
      <c r="AYO2" s="333"/>
      <c r="AYP2" s="333"/>
      <c r="AYQ2" s="333"/>
      <c r="AYR2" s="333"/>
      <c r="AYS2" s="333"/>
      <c r="AYT2" s="333"/>
      <c r="AYU2" s="333"/>
      <c r="AYV2" s="333"/>
      <c r="AYW2" s="333"/>
      <c r="AYX2" s="333"/>
      <c r="AYY2" s="333"/>
      <c r="AYZ2" s="333"/>
      <c r="AZA2" s="333"/>
      <c r="AZB2" s="333"/>
      <c r="AZC2" s="333"/>
      <c r="AZD2" s="333"/>
      <c r="AZE2" s="333"/>
      <c r="AZF2" s="333"/>
      <c r="AZG2" s="333"/>
      <c r="AZH2" s="333"/>
      <c r="AZI2" s="333"/>
      <c r="AZJ2" s="333"/>
      <c r="AZK2" s="333"/>
      <c r="AZL2" s="333"/>
      <c r="AZM2" s="333"/>
      <c r="AZN2" s="333"/>
      <c r="AZO2" s="333"/>
      <c r="AZP2" s="333"/>
      <c r="AZQ2" s="333"/>
      <c r="AZR2" s="333"/>
      <c r="AZS2" s="333"/>
      <c r="AZT2" s="333"/>
      <c r="AZU2" s="333"/>
      <c r="AZV2" s="333"/>
      <c r="AZW2" s="333"/>
      <c r="AZX2" s="333"/>
      <c r="AZY2" s="333"/>
      <c r="AZZ2" s="333"/>
      <c r="BAA2" s="333"/>
      <c r="BAB2" s="333"/>
      <c r="BAC2" s="333"/>
      <c r="BAD2" s="333"/>
      <c r="BAE2" s="333"/>
      <c r="BAF2" s="333"/>
      <c r="BAG2" s="333"/>
      <c r="BAH2" s="333"/>
      <c r="BAI2" s="333"/>
      <c r="BAJ2" s="333"/>
      <c r="BAK2" s="333"/>
      <c r="BAL2" s="333"/>
      <c r="BAM2" s="333"/>
      <c r="BAN2" s="333"/>
      <c r="BAO2" s="333"/>
      <c r="BAP2" s="333"/>
      <c r="BAQ2" s="333"/>
      <c r="BAR2" s="333"/>
      <c r="BAS2" s="333"/>
      <c r="BAT2" s="333"/>
      <c r="BAU2" s="333"/>
      <c r="BAV2" s="333"/>
      <c r="BAW2" s="333"/>
      <c r="BAX2" s="333"/>
      <c r="BAY2" s="333"/>
      <c r="BAZ2" s="333"/>
      <c r="BBA2" s="333"/>
      <c r="BBB2" s="333"/>
      <c r="BBC2" s="333"/>
      <c r="BBD2" s="333"/>
      <c r="BBE2" s="333"/>
      <c r="BBF2" s="333"/>
      <c r="BBG2" s="333"/>
      <c r="BBH2" s="333"/>
      <c r="BBI2" s="333"/>
      <c r="BBJ2" s="333"/>
      <c r="BBK2" s="333"/>
      <c r="BBL2" s="333"/>
      <c r="BBM2" s="333"/>
      <c r="BBN2" s="333"/>
      <c r="BBO2" s="333"/>
      <c r="BBP2" s="333"/>
      <c r="BBQ2" s="333"/>
      <c r="BBR2" s="333"/>
      <c r="BBS2" s="333"/>
      <c r="BBT2" s="333"/>
      <c r="BBU2" s="333"/>
      <c r="BBV2" s="333"/>
      <c r="BBW2" s="333"/>
      <c r="BBX2" s="333"/>
      <c r="BBY2" s="333"/>
      <c r="BBZ2" s="333"/>
      <c r="BCA2" s="333"/>
      <c r="BCB2" s="333"/>
      <c r="BCC2" s="333"/>
      <c r="BCD2" s="333"/>
      <c r="BCE2" s="333"/>
      <c r="BCF2" s="333"/>
      <c r="BCG2" s="333"/>
      <c r="BCH2" s="333"/>
      <c r="BCI2" s="333"/>
      <c r="BCJ2" s="333"/>
      <c r="BCK2" s="333"/>
      <c r="BCL2" s="333"/>
      <c r="BCM2" s="333"/>
      <c r="BCN2" s="333"/>
      <c r="BCO2" s="333"/>
      <c r="BCP2" s="333"/>
      <c r="BCQ2" s="333"/>
      <c r="BCR2" s="333"/>
      <c r="BCS2" s="333"/>
      <c r="BCT2" s="333"/>
      <c r="BCU2" s="333"/>
      <c r="BCV2" s="333"/>
      <c r="BCW2" s="333"/>
      <c r="BCX2" s="333"/>
      <c r="BCY2" s="333"/>
      <c r="BCZ2" s="333"/>
      <c r="BDA2" s="333"/>
      <c r="BDB2" s="333"/>
      <c r="BDC2" s="333"/>
      <c r="BDD2" s="333"/>
      <c r="BDE2" s="333"/>
      <c r="BDF2" s="333"/>
      <c r="BDG2" s="333"/>
      <c r="BDH2" s="333"/>
      <c r="BDI2" s="333"/>
      <c r="BDJ2" s="333"/>
      <c r="BDK2" s="333"/>
      <c r="BDL2" s="333"/>
      <c r="BDM2" s="333"/>
      <c r="BDN2" s="333"/>
      <c r="BDO2" s="333"/>
      <c r="BDP2" s="333"/>
      <c r="BDQ2" s="333"/>
      <c r="BDR2" s="333"/>
      <c r="BDS2" s="333"/>
      <c r="BDT2" s="333"/>
      <c r="BDU2" s="333"/>
      <c r="BDV2" s="333"/>
      <c r="BDW2" s="333"/>
      <c r="BDX2" s="333"/>
      <c r="BDY2" s="333"/>
      <c r="BDZ2" s="333"/>
      <c r="BEA2" s="333"/>
      <c r="BEB2" s="333"/>
      <c r="BEC2" s="333"/>
      <c r="BED2" s="333"/>
      <c r="BEE2" s="333"/>
      <c r="BEF2" s="333"/>
      <c r="BEG2" s="333"/>
      <c r="BEH2" s="333"/>
      <c r="BEI2" s="333"/>
      <c r="BEJ2" s="333"/>
      <c r="BEK2" s="333"/>
      <c r="BEL2" s="333"/>
      <c r="BEM2" s="333"/>
      <c r="BEN2" s="333"/>
      <c r="BEO2" s="333"/>
      <c r="BEP2" s="333"/>
      <c r="BEQ2" s="333"/>
      <c r="BER2" s="333"/>
      <c r="BES2" s="333"/>
      <c r="BET2" s="333"/>
      <c r="BEU2" s="333"/>
      <c r="BEV2" s="333"/>
      <c r="BEW2" s="333"/>
      <c r="BEX2" s="333"/>
      <c r="BEY2" s="333"/>
      <c r="BEZ2" s="333"/>
      <c r="BFA2" s="333"/>
      <c r="BFB2" s="333"/>
      <c r="BFC2" s="333"/>
      <c r="BFD2" s="333"/>
      <c r="BFE2" s="333"/>
      <c r="BFF2" s="333"/>
      <c r="BFG2" s="333"/>
      <c r="BFH2" s="333"/>
      <c r="BFI2" s="333"/>
      <c r="BFJ2" s="333"/>
      <c r="BFK2" s="333"/>
      <c r="BFL2" s="333"/>
      <c r="BFM2" s="333"/>
      <c r="BFN2" s="333"/>
      <c r="BFO2" s="333"/>
      <c r="BFP2" s="333"/>
      <c r="BFQ2" s="333"/>
      <c r="BFR2" s="333"/>
      <c r="BFS2" s="333"/>
      <c r="BFT2" s="333"/>
      <c r="BFU2" s="333"/>
      <c r="BFV2" s="333"/>
      <c r="BFW2" s="333"/>
      <c r="BFX2" s="333"/>
      <c r="BFY2" s="333"/>
      <c r="BFZ2" s="333"/>
      <c r="BGA2" s="333"/>
      <c r="BGB2" s="333"/>
      <c r="BGC2" s="333"/>
      <c r="BGD2" s="333"/>
      <c r="BGE2" s="333"/>
      <c r="BGF2" s="333"/>
      <c r="BGG2" s="333"/>
      <c r="BGH2" s="333"/>
      <c r="BGI2" s="333"/>
      <c r="BGJ2" s="333"/>
      <c r="BGK2" s="333"/>
      <c r="BGL2" s="333"/>
      <c r="BGM2" s="333"/>
      <c r="BGN2" s="333"/>
      <c r="BGO2" s="333"/>
      <c r="BGP2" s="333"/>
      <c r="BGQ2" s="333"/>
      <c r="BGR2" s="333"/>
      <c r="BGS2" s="333"/>
      <c r="BGT2" s="333"/>
      <c r="BGU2" s="333"/>
      <c r="BGV2" s="333"/>
      <c r="BGW2" s="333"/>
      <c r="BGX2" s="333"/>
      <c r="BGY2" s="333"/>
      <c r="BGZ2" s="333"/>
      <c r="BHA2" s="333"/>
      <c r="BHB2" s="333"/>
      <c r="BHC2" s="333"/>
      <c r="BHD2" s="333"/>
      <c r="BHE2" s="333"/>
      <c r="BHF2" s="333"/>
      <c r="BHG2" s="333"/>
      <c r="BHH2" s="333"/>
      <c r="BHI2" s="333"/>
      <c r="BHJ2" s="333"/>
      <c r="BHK2" s="333"/>
      <c r="BHL2" s="333"/>
      <c r="BHM2" s="333"/>
      <c r="BHN2" s="333"/>
      <c r="BHO2" s="333"/>
      <c r="BHP2" s="333"/>
      <c r="BHQ2" s="333"/>
      <c r="BHR2" s="333"/>
      <c r="BHS2" s="333"/>
      <c r="BHT2" s="333"/>
      <c r="BHU2" s="333"/>
      <c r="BHV2" s="333"/>
      <c r="BHW2" s="333"/>
      <c r="BHX2" s="333"/>
      <c r="BHY2" s="333"/>
      <c r="BHZ2" s="333"/>
      <c r="BIA2" s="333"/>
      <c r="BIB2" s="333"/>
      <c r="BIC2" s="333"/>
      <c r="BID2" s="333"/>
      <c r="BIE2" s="333"/>
      <c r="BIF2" s="333"/>
      <c r="BIG2" s="333"/>
      <c r="BIH2" s="333"/>
      <c r="BII2" s="333"/>
      <c r="BIJ2" s="333"/>
      <c r="BIK2" s="333"/>
      <c r="BIL2" s="333"/>
      <c r="BIM2" s="333"/>
      <c r="BIN2" s="333"/>
      <c r="BIO2" s="333"/>
      <c r="BIP2" s="333"/>
      <c r="BIQ2" s="333"/>
      <c r="BIR2" s="333"/>
      <c r="BIS2" s="333"/>
      <c r="BIT2" s="333"/>
      <c r="BIU2" s="333"/>
      <c r="BIV2" s="333"/>
      <c r="BIW2" s="333"/>
      <c r="BIX2" s="333"/>
      <c r="BIY2" s="333"/>
      <c r="BIZ2" s="333"/>
      <c r="BJA2" s="333"/>
      <c r="BJB2" s="333"/>
      <c r="BJC2" s="333"/>
      <c r="BJD2" s="333"/>
      <c r="BJE2" s="333"/>
      <c r="BJF2" s="333"/>
      <c r="BJG2" s="333"/>
      <c r="BJH2" s="333"/>
      <c r="BJI2" s="333"/>
      <c r="BJJ2" s="333"/>
      <c r="BJK2" s="333"/>
      <c r="BJL2" s="333"/>
      <c r="BJM2" s="333"/>
      <c r="BJN2" s="333"/>
      <c r="BJO2" s="333"/>
      <c r="BJP2" s="333"/>
      <c r="BJQ2" s="333"/>
      <c r="BJR2" s="333"/>
      <c r="BJS2" s="333"/>
      <c r="BJT2" s="333"/>
      <c r="BJU2" s="333"/>
      <c r="BJV2" s="333"/>
      <c r="BJW2" s="333"/>
      <c r="BJX2" s="333"/>
      <c r="BJY2" s="333"/>
      <c r="BJZ2" s="333"/>
      <c r="BKA2" s="333"/>
      <c r="BKB2" s="333"/>
      <c r="BKC2" s="333"/>
      <c r="BKD2" s="333"/>
      <c r="BKE2" s="333"/>
      <c r="BKF2" s="333"/>
      <c r="BKG2" s="333"/>
      <c r="BKH2" s="333"/>
      <c r="BKI2" s="333"/>
      <c r="BKJ2" s="333"/>
      <c r="BKK2" s="333"/>
      <c r="BKL2" s="333"/>
      <c r="BKM2" s="333"/>
      <c r="BKN2" s="333"/>
      <c r="BKO2" s="333"/>
      <c r="BKP2" s="333"/>
      <c r="BKQ2" s="333"/>
      <c r="BKR2" s="333"/>
      <c r="BKS2" s="333"/>
      <c r="BKT2" s="333"/>
      <c r="BKU2" s="333"/>
      <c r="BKV2" s="333"/>
      <c r="BKW2" s="333"/>
      <c r="BKX2" s="333"/>
      <c r="BKY2" s="333"/>
      <c r="BKZ2" s="333"/>
      <c r="BLA2" s="333"/>
      <c r="BLB2" s="333"/>
      <c r="BLC2" s="333"/>
      <c r="BLD2" s="333"/>
      <c r="BLE2" s="333"/>
      <c r="BLF2" s="333"/>
      <c r="BLG2" s="333"/>
      <c r="BLH2" s="333"/>
      <c r="BLI2" s="333"/>
      <c r="BLJ2" s="333"/>
      <c r="BLK2" s="333"/>
      <c r="BLL2" s="333"/>
      <c r="BLM2" s="333"/>
      <c r="BLN2" s="333"/>
      <c r="BLO2" s="333"/>
      <c r="BLP2" s="333"/>
      <c r="BLQ2" s="333"/>
      <c r="BLR2" s="333"/>
      <c r="BLS2" s="333"/>
      <c r="BLT2" s="333"/>
      <c r="BLU2" s="333"/>
      <c r="BLV2" s="333"/>
      <c r="BLW2" s="333"/>
      <c r="BLX2" s="333"/>
      <c r="BLY2" s="333"/>
      <c r="BLZ2" s="333"/>
      <c r="BMA2" s="333"/>
      <c r="BMB2" s="333"/>
      <c r="BMC2" s="333"/>
      <c r="BMD2" s="333"/>
      <c r="BME2" s="333"/>
      <c r="BMF2" s="333"/>
      <c r="BMG2" s="333"/>
      <c r="BMH2" s="333"/>
      <c r="BMI2" s="333"/>
      <c r="BMJ2" s="333"/>
      <c r="BMK2" s="333"/>
      <c r="BML2" s="333"/>
      <c r="BMM2" s="333"/>
      <c r="BMN2" s="333"/>
      <c r="BMO2" s="333"/>
      <c r="BMP2" s="333"/>
      <c r="BMQ2" s="333"/>
      <c r="BMR2" s="333"/>
      <c r="BMS2" s="333"/>
      <c r="BMT2" s="333"/>
      <c r="BMU2" s="333"/>
      <c r="BMV2" s="333"/>
      <c r="BMW2" s="333"/>
      <c r="BMX2" s="333"/>
      <c r="BMY2" s="333"/>
      <c r="BMZ2" s="333"/>
      <c r="BNA2" s="333"/>
      <c r="BNB2" s="333"/>
      <c r="BNC2" s="333"/>
      <c r="BND2" s="333"/>
      <c r="BNE2" s="333"/>
      <c r="BNF2" s="333"/>
      <c r="BNG2" s="333"/>
      <c r="BNH2" s="333"/>
      <c r="BNI2" s="333"/>
      <c r="BNJ2" s="333"/>
      <c r="BNK2" s="333"/>
      <c r="BNL2" s="333"/>
      <c r="BNM2" s="333"/>
      <c r="BNN2" s="333"/>
      <c r="BNO2" s="333"/>
      <c r="BNP2" s="333"/>
      <c r="BNQ2" s="333"/>
      <c r="BNR2" s="333"/>
      <c r="BNS2" s="333"/>
      <c r="BNT2" s="333"/>
      <c r="BNU2" s="333"/>
      <c r="BNV2" s="333"/>
      <c r="BNW2" s="333"/>
      <c r="BNX2" s="333"/>
      <c r="BNY2" s="333"/>
      <c r="BNZ2" s="333"/>
      <c r="BOA2" s="333"/>
      <c r="BOB2" s="333"/>
      <c r="BOC2" s="333"/>
      <c r="BOD2" s="333"/>
      <c r="BOE2" s="333"/>
      <c r="BOF2" s="333"/>
      <c r="BOG2" s="333"/>
      <c r="BOH2" s="333"/>
      <c r="BOI2" s="333"/>
      <c r="BOJ2" s="333"/>
      <c r="BOK2" s="333"/>
      <c r="BOL2" s="333"/>
      <c r="BOM2" s="333"/>
      <c r="BON2" s="333"/>
      <c r="BOO2" s="333"/>
      <c r="BOP2" s="333"/>
      <c r="BOQ2" s="333"/>
      <c r="BOR2" s="333"/>
      <c r="BOS2" s="333"/>
      <c r="BOT2" s="333"/>
      <c r="BOU2" s="333"/>
      <c r="BOV2" s="333"/>
      <c r="BOW2" s="333"/>
      <c r="BOX2" s="333"/>
      <c r="BOY2" s="333"/>
      <c r="BOZ2" s="333"/>
      <c r="BPA2" s="333"/>
      <c r="BPB2" s="333"/>
      <c r="BPC2" s="333"/>
      <c r="BPD2" s="333"/>
      <c r="BPE2" s="333"/>
      <c r="BPF2" s="333"/>
      <c r="BPG2" s="333"/>
      <c r="BPH2" s="333"/>
      <c r="BPI2" s="333"/>
      <c r="BPJ2" s="333"/>
      <c r="BPK2" s="333"/>
      <c r="BPL2" s="333"/>
      <c r="BPM2" s="333"/>
      <c r="BPN2" s="333"/>
      <c r="BPO2" s="333"/>
      <c r="BPP2" s="333"/>
      <c r="BPQ2" s="333"/>
      <c r="BPR2" s="333"/>
      <c r="BPS2" s="333"/>
      <c r="BPT2" s="333"/>
      <c r="BPU2" s="333"/>
      <c r="BPV2" s="333"/>
      <c r="BPW2" s="333"/>
      <c r="BPX2" s="333"/>
      <c r="BPY2" s="333"/>
      <c r="BPZ2" s="333"/>
      <c r="BQA2" s="333"/>
      <c r="BQB2" s="333"/>
      <c r="BQC2" s="333"/>
      <c r="BQD2" s="333"/>
      <c r="BQE2" s="333"/>
      <c r="BQF2" s="333"/>
      <c r="BQG2" s="333"/>
      <c r="BQH2" s="333"/>
      <c r="BQI2" s="333"/>
      <c r="BQJ2" s="333"/>
      <c r="BQK2" s="333"/>
      <c r="BQL2" s="333"/>
      <c r="BQM2" s="333"/>
      <c r="BQN2" s="333"/>
      <c r="BQO2" s="333"/>
      <c r="BQP2" s="333"/>
      <c r="BQQ2" s="333"/>
      <c r="BQR2" s="333"/>
      <c r="BQS2" s="333"/>
      <c r="BQT2" s="333"/>
      <c r="BQU2" s="333"/>
      <c r="BQV2" s="333"/>
      <c r="BQW2" s="333"/>
      <c r="BQX2" s="333"/>
      <c r="BQY2" s="333"/>
      <c r="BQZ2" s="333"/>
      <c r="BRA2" s="333"/>
      <c r="BRB2" s="333"/>
      <c r="BRC2" s="333"/>
      <c r="BRD2" s="333"/>
      <c r="BRE2" s="333"/>
      <c r="BRF2" s="333"/>
      <c r="BRG2" s="333"/>
      <c r="BRH2" s="333"/>
      <c r="BRI2" s="333"/>
      <c r="BRJ2" s="333"/>
      <c r="BRK2" s="333"/>
      <c r="BRL2" s="333"/>
      <c r="BRM2" s="333"/>
      <c r="BRN2" s="333"/>
      <c r="BRO2" s="333"/>
      <c r="BRP2" s="333"/>
      <c r="BRQ2" s="333"/>
      <c r="BRR2" s="333"/>
      <c r="BRS2" s="333"/>
      <c r="BRT2" s="333"/>
      <c r="BRU2" s="333"/>
      <c r="BRV2" s="333"/>
      <c r="BRW2" s="333"/>
      <c r="BRX2" s="333"/>
      <c r="BRY2" s="333"/>
      <c r="BRZ2" s="333"/>
      <c r="BSA2" s="333"/>
      <c r="BSB2" s="333"/>
      <c r="BSC2" s="333"/>
      <c r="BSD2" s="333"/>
      <c r="BSE2" s="333"/>
      <c r="BSF2" s="333"/>
      <c r="BSG2" s="333"/>
      <c r="BSH2" s="333"/>
      <c r="BSI2" s="333"/>
      <c r="BSJ2" s="333"/>
      <c r="BSK2" s="333"/>
      <c r="BSL2" s="333"/>
      <c r="BSM2" s="333"/>
      <c r="BSN2" s="333"/>
      <c r="BSO2" s="333"/>
      <c r="BSP2" s="333"/>
      <c r="BSQ2" s="333"/>
      <c r="BSR2" s="333"/>
      <c r="BSS2" s="333"/>
      <c r="BST2" s="333"/>
      <c r="BSU2" s="333"/>
      <c r="BSV2" s="333"/>
      <c r="BSW2" s="333"/>
      <c r="BSX2" s="333"/>
      <c r="BSY2" s="333"/>
      <c r="BSZ2" s="333"/>
      <c r="BTA2" s="333"/>
      <c r="BTB2" s="333"/>
      <c r="BTC2" s="333"/>
      <c r="BTD2" s="333"/>
      <c r="BTE2" s="333"/>
      <c r="BTF2" s="333"/>
      <c r="BTG2" s="333"/>
      <c r="BTH2" s="333"/>
      <c r="BTI2" s="333"/>
      <c r="BTJ2" s="333"/>
      <c r="BTK2" s="333"/>
      <c r="BTL2" s="333"/>
      <c r="BTM2" s="333"/>
      <c r="BTN2" s="333"/>
      <c r="BTO2" s="333"/>
      <c r="BTP2" s="333"/>
      <c r="BTQ2" s="333"/>
      <c r="BTR2" s="333"/>
      <c r="BTS2" s="333"/>
      <c r="BTT2" s="333"/>
      <c r="BTU2" s="333"/>
      <c r="BTV2" s="333"/>
      <c r="BTW2" s="333"/>
      <c r="BTX2" s="333"/>
      <c r="BTY2" s="333"/>
      <c r="BTZ2" s="333"/>
      <c r="BUA2" s="333"/>
      <c r="BUB2" s="333"/>
      <c r="BUC2" s="333"/>
      <c r="BUD2" s="333"/>
      <c r="BUE2" s="333"/>
      <c r="BUF2" s="333"/>
      <c r="BUG2" s="333"/>
      <c r="BUH2" s="333"/>
      <c r="BUI2" s="333"/>
      <c r="BUJ2" s="333"/>
      <c r="BUK2" s="333"/>
      <c r="BUL2" s="333"/>
      <c r="BUM2" s="333"/>
      <c r="BUN2" s="333"/>
      <c r="BUO2" s="333"/>
      <c r="BUP2" s="333"/>
      <c r="BUQ2" s="333"/>
      <c r="BUR2" s="333"/>
      <c r="BUS2" s="333"/>
      <c r="BUT2" s="333"/>
      <c r="BUU2" s="333"/>
      <c r="BUV2" s="333"/>
      <c r="BUW2" s="333"/>
      <c r="BUX2" s="333"/>
      <c r="BUY2" s="333"/>
      <c r="BUZ2" s="333"/>
      <c r="BVA2" s="333"/>
      <c r="BVB2" s="333"/>
      <c r="BVC2" s="333"/>
      <c r="BVD2" s="333"/>
      <c r="BVE2" s="333"/>
      <c r="BVF2" s="333"/>
      <c r="BVG2" s="333"/>
      <c r="BVH2" s="333"/>
      <c r="BVI2" s="333"/>
      <c r="BVJ2" s="333"/>
      <c r="BVK2" s="333"/>
      <c r="BVL2" s="333"/>
      <c r="BVM2" s="333"/>
      <c r="BVN2" s="333"/>
      <c r="BVO2" s="333"/>
      <c r="BVP2" s="333"/>
      <c r="BVQ2" s="333"/>
      <c r="BVR2" s="333"/>
      <c r="BVS2" s="333"/>
      <c r="BVT2" s="333"/>
      <c r="BVU2" s="333"/>
      <c r="BVV2" s="333"/>
      <c r="BVW2" s="333"/>
      <c r="BVX2" s="333"/>
      <c r="BVY2" s="333"/>
      <c r="BVZ2" s="333"/>
      <c r="BWA2" s="333"/>
      <c r="BWB2" s="333"/>
      <c r="BWC2" s="333"/>
      <c r="BWD2" s="333"/>
      <c r="BWE2" s="333"/>
      <c r="BWF2" s="333"/>
      <c r="BWG2" s="333"/>
      <c r="BWH2" s="333"/>
      <c r="BWI2" s="333"/>
      <c r="BWJ2" s="333"/>
      <c r="BWK2" s="333"/>
      <c r="BWL2" s="333"/>
      <c r="BWM2" s="333"/>
      <c r="BWN2" s="333"/>
      <c r="BWO2" s="333"/>
      <c r="BWP2" s="333"/>
      <c r="BWQ2" s="333"/>
      <c r="BWR2" s="333"/>
      <c r="BWS2" s="333"/>
      <c r="BWT2" s="333"/>
      <c r="BWU2" s="333"/>
      <c r="BWV2" s="333"/>
      <c r="BWW2" s="333"/>
      <c r="BWX2" s="333"/>
      <c r="BWY2" s="333"/>
      <c r="BWZ2" s="333"/>
      <c r="BXA2" s="333"/>
      <c r="BXB2" s="333"/>
      <c r="BXC2" s="333"/>
      <c r="BXD2" s="333"/>
      <c r="BXE2" s="333"/>
      <c r="BXF2" s="333"/>
      <c r="BXG2" s="333"/>
      <c r="BXH2" s="333"/>
      <c r="BXI2" s="333"/>
      <c r="BXJ2" s="333"/>
      <c r="BXK2" s="333"/>
      <c r="BXL2" s="333"/>
      <c r="BXM2" s="333"/>
      <c r="BXN2" s="333"/>
      <c r="BXO2" s="333"/>
      <c r="BXP2" s="333"/>
      <c r="BXQ2" s="333"/>
      <c r="BXR2" s="333"/>
      <c r="BXS2" s="333"/>
      <c r="BXT2" s="333"/>
      <c r="BXU2" s="333"/>
      <c r="BXV2" s="333"/>
      <c r="BXW2" s="333"/>
      <c r="BXX2" s="333"/>
      <c r="BXY2" s="333"/>
      <c r="BXZ2" s="333"/>
      <c r="BYA2" s="333"/>
      <c r="BYB2" s="333"/>
      <c r="BYC2" s="333"/>
      <c r="BYD2" s="333"/>
      <c r="BYE2" s="333"/>
      <c r="BYF2" s="333"/>
      <c r="BYG2" s="333"/>
      <c r="BYH2" s="333"/>
      <c r="BYI2" s="333"/>
      <c r="BYJ2" s="333"/>
      <c r="BYK2" s="333"/>
      <c r="BYL2" s="333"/>
      <c r="BYM2" s="333"/>
      <c r="BYN2" s="333"/>
      <c r="BYO2" s="333"/>
      <c r="BYP2" s="333"/>
      <c r="BYQ2" s="333"/>
      <c r="BYR2" s="333"/>
      <c r="BYS2" s="333"/>
      <c r="BYT2" s="333"/>
      <c r="BYU2" s="333"/>
      <c r="BYV2" s="333"/>
      <c r="BYW2" s="333"/>
      <c r="BYX2" s="333"/>
      <c r="BYY2" s="333"/>
      <c r="BYZ2" s="333"/>
      <c r="BZA2" s="333"/>
      <c r="BZB2" s="333"/>
      <c r="BZC2" s="333"/>
      <c r="BZD2" s="333"/>
      <c r="BZE2" s="333"/>
      <c r="BZF2" s="333"/>
      <c r="BZG2" s="333"/>
      <c r="BZH2" s="333"/>
      <c r="BZI2" s="333"/>
      <c r="BZJ2" s="333"/>
      <c r="BZK2" s="333"/>
      <c r="BZL2" s="333"/>
      <c r="BZM2" s="333"/>
      <c r="BZN2" s="333"/>
      <c r="BZO2" s="333"/>
      <c r="BZP2" s="333"/>
      <c r="BZQ2" s="333"/>
      <c r="BZR2" s="333"/>
      <c r="BZS2" s="333"/>
      <c r="BZT2" s="333"/>
      <c r="BZU2" s="333"/>
      <c r="BZV2" s="333"/>
      <c r="BZW2" s="333"/>
      <c r="BZX2" s="333"/>
      <c r="BZY2" s="333"/>
      <c r="BZZ2" s="333"/>
      <c r="CAA2" s="333"/>
      <c r="CAB2" s="333"/>
      <c r="CAC2" s="333"/>
      <c r="CAD2" s="333"/>
      <c r="CAE2" s="333"/>
      <c r="CAF2" s="333"/>
      <c r="CAG2" s="333"/>
      <c r="CAH2" s="333"/>
      <c r="CAI2" s="333"/>
      <c r="CAJ2" s="333"/>
      <c r="CAK2" s="333"/>
      <c r="CAL2" s="333"/>
      <c r="CAM2" s="333"/>
      <c r="CAN2" s="333"/>
      <c r="CAO2" s="333"/>
      <c r="CAP2" s="333"/>
      <c r="CAQ2" s="333"/>
      <c r="CAR2" s="333"/>
      <c r="CAS2" s="333"/>
      <c r="CAT2" s="333"/>
      <c r="CAU2" s="333"/>
      <c r="CAV2" s="333"/>
      <c r="CAW2" s="333"/>
      <c r="CAX2" s="333"/>
      <c r="CAY2" s="333"/>
      <c r="CAZ2" s="333"/>
      <c r="CBA2" s="333"/>
      <c r="CBB2" s="333"/>
      <c r="CBC2" s="333"/>
      <c r="CBD2" s="333"/>
      <c r="CBE2" s="333"/>
      <c r="CBF2" s="333"/>
      <c r="CBG2" s="333"/>
      <c r="CBH2" s="333"/>
      <c r="CBI2" s="333"/>
      <c r="CBJ2" s="333"/>
      <c r="CBK2" s="333"/>
      <c r="CBL2" s="333"/>
      <c r="CBM2" s="333"/>
      <c r="CBN2" s="333"/>
      <c r="CBO2" s="333"/>
      <c r="CBP2" s="333"/>
      <c r="CBQ2" s="333"/>
      <c r="CBR2" s="333"/>
      <c r="CBS2" s="333"/>
      <c r="CBT2" s="333"/>
      <c r="CBU2" s="333"/>
      <c r="CBV2" s="333"/>
      <c r="CBW2" s="333"/>
      <c r="CBX2" s="333"/>
      <c r="CBY2" s="333"/>
      <c r="CBZ2" s="333"/>
      <c r="CCA2" s="333"/>
      <c r="CCB2" s="333"/>
      <c r="CCC2" s="333"/>
      <c r="CCD2" s="333"/>
      <c r="CCE2" s="333"/>
      <c r="CCF2" s="333"/>
      <c r="CCG2" s="333"/>
      <c r="CCH2" s="333"/>
      <c r="CCI2" s="333"/>
      <c r="CCJ2" s="333"/>
      <c r="CCK2" s="333"/>
      <c r="CCL2" s="333"/>
      <c r="CCM2" s="333"/>
      <c r="CCN2" s="333"/>
      <c r="CCO2" s="333"/>
      <c r="CCP2" s="333"/>
      <c r="CCQ2" s="333"/>
      <c r="CCR2" s="333"/>
      <c r="CCS2" s="333"/>
      <c r="CCT2" s="333"/>
      <c r="CCU2" s="333"/>
      <c r="CCV2" s="333"/>
      <c r="CCW2" s="333"/>
      <c r="CCX2" s="333"/>
      <c r="CCY2" s="333"/>
      <c r="CCZ2" s="333"/>
      <c r="CDA2" s="333"/>
      <c r="CDB2" s="333"/>
      <c r="CDC2" s="333"/>
      <c r="CDD2" s="333"/>
      <c r="CDE2" s="333"/>
      <c r="CDF2" s="333"/>
      <c r="CDG2" s="333"/>
      <c r="CDH2" s="333"/>
      <c r="CDI2" s="333"/>
      <c r="CDJ2" s="333"/>
      <c r="CDK2" s="333"/>
      <c r="CDL2" s="333"/>
      <c r="CDM2" s="333"/>
      <c r="CDN2" s="333"/>
      <c r="CDO2" s="333"/>
      <c r="CDP2" s="333"/>
      <c r="CDQ2" s="333"/>
      <c r="CDR2" s="333"/>
      <c r="CDS2" s="333"/>
      <c r="CDT2" s="333"/>
      <c r="CDU2" s="333"/>
      <c r="CDV2" s="333"/>
      <c r="CDW2" s="333"/>
      <c r="CDX2" s="333"/>
      <c r="CDY2" s="333"/>
      <c r="CDZ2" s="333"/>
      <c r="CEA2" s="333"/>
      <c r="CEB2" s="333"/>
      <c r="CEC2" s="333"/>
      <c r="CED2" s="333"/>
      <c r="CEE2" s="333"/>
      <c r="CEF2" s="333"/>
      <c r="CEG2" s="333"/>
      <c r="CEH2" s="333"/>
      <c r="CEI2" s="333"/>
      <c r="CEJ2" s="333"/>
      <c r="CEK2" s="333"/>
      <c r="CEL2" s="333"/>
      <c r="CEM2" s="333"/>
      <c r="CEN2" s="333"/>
      <c r="CEO2" s="333"/>
      <c r="CEP2" s="333"/>
      <c r="CEQ2" s="333"/>
      <c r="CER2" s="333"/>
      <c r="CES2" s="333"/>
      <c r="CET2" s="333"/>
      <c r="CEU2" s="333"/>
      <c r="CEV2" s="333"/>
      <c r="CEW2" s="333"/>
      <c r="CEX2" s="333"/>
      <c r="CEY2" s="333"/>
      <c r="CEZ2" s="333"/>
      <c r="CFA2" s="333"/>
      <c r="CFB2" s="333"/>
      <c r="CFC2" s="333"/>
      <c r="CFD2" s="333"/>
      <c r="CFE2" s="333"/>
      <c r="CFF2" s="333"/>
      <c r="CFG2" s="333"/>
      <c r="CFH2" s="333"/>
      <c r="CFI2" s="333"/>
      <c r="CFJ2" s="333"/>
      <c r="CFK2" s="333"/>
      <c r="CFL2" s="333"/>
      <c r="CFM2" s="333"/>
      <c r="CFN2" s="333"/>
      <c r="CFO2" s="333"/>
      <c r="CFP2" s="333"/>
      <c r="CFQ2" s="333"/>
      <c r="CFR2" s="333"/>
      <c r="CFS2" s="333"/>
      <c r="CFT2" s="333"/>
      <c r="CFU2" s="333"/>
      <c r="CFV2" s="333"/>
      <c r="CFW2" s="333"/>
      <c r="CFX2" s="333"/>
      <c r="CFY2" s="333"/>
      <c r="CFZ2" s="333"/>
      <c r="CGA2" s="333"/>
      <c r="CGB2" s="333"/>
      <c r="CGC2" s="333"/>
      <c r="CGD2" s="333"/>
      <c r="CGE2" s="333"/>
      <c r="CGF2" s="333"/>
      <c r="CGG2" s="333"/>
      <c r="CGH2" s="333"/>
      <c r="CGI2" s="333"/>
      <c r="CGJ2" s="333"/>
      <c r="CGK2" s="333"/>
      <c r="CGL2" s="333"/>
      <c r="CGM2" s="333"/>
      <c r="CGN2" s="333"/>
      <c r="CGO2" s="333"/>
      <c r="CGP2" s="333"/>
      <c r="CGQ2" s="333"/>
      <c r="CGR2" s="333"/>
      <c r="CGS2" s="333"/>
      <c r="CGT2" s="333"/>
      <c r="CGU2" s="333"/>
      <c r="CGV2" s="333"/>
      <c r="CGW2" s="333"/>
      <c r="CGX2" s="333"/>
      <c r="CGY2" s="333"/>
      <c r="CGZ2" s="333"/>
      <c r="CHA2" s="333"/>
      <c r="CHB2" s="333"/>
      <c r="CHC2" s="333"/>
      <c r="CHD2" s="333"/>
      <c r="CHE2" s="333"/>
      <c r="CHF2" s="333"/>
      <c r="CHG2" s="333"/>
      <c r="CHH2" s="333"/>
      <c r="CHI2" s="333"/>
      <c r="CHJ2" s="333"/>
      <c r="CHK2" s="333"/>
      <c r="CHL2" s="333"/>
      <c r="CHM2" s="333"/>
      <c r="CHN2" s="333"/>
      <c r="CHO2" s="333"/>
      <c r="CHP2" s="333"/>
      <c r="CHQ2" s="333"/>
      <c r="CHR2" s="333"/>
      <c r="CHS2" s="333"/>
      <c r="CHT2" s="333"/>
      <c r="CHU2" s="333"/>
      <c r="CHV2" s="333"/>
      <c r="CHW2" s="333"/>
      <c r="CHX2" s="333"/>
      <c r="CHY2" s="333"/>
      <c r="CHZ2" s="333"/>
      <c r="CIA2" s="333"/>
      <c r="CIB2" s="333"/>
      <c r="CIC2" s="333"/>
      <c r="CID2" s="333"/>
      <c r="CIE2" s="333"/>
      <c r="CIF2" s="333"/>
      <c r="CIG2" s="333"/>
      <c r="CIH2" s="333"/>
      <c r="CII2" s="333"/>
      <c r="CIJ2" s="333"/>
      <c r="CIK2" s="333"/>
      <c r="CIL2" s="333"/>
      <c r="CIM2" s="333"/>
      <c r="CIN2" s="333"/>
      <c r="CIO2" s="333"/>
      <c r="CIP2" s="333"/>
      <c r="CIQ2" s="333"/>
      <c r="CIR2" s="333"/>
      <c r="CIS2" s="333"/>
      <c r="CIT2" s="333"/>
      <c r="CIU2" s="333"/>
      <c r="CIV2" s="333"/>
      <c r="CIW2" s="333"/>
      <c r="CIX2" s="333"/>
      <c r="CIY2" s="333"/>
      <c r="CIZ2" s="333"/>
      <c r="CJA2" s="333"/>
      <c r="CJB2" s="333"/>
      <c r="CJC2" s="333"/>
      <c r="CJD2" s="333"/>
      <c r="CJE2" s="333"/>
      <c r="CJF2" s="333"/>
      <c r="CJG2" s="333"/>
      <c r="CJH2" s="333"/>
      <c r="CJI2" s="333"/>
      <c r="CJJ2" s="333"/>
      <c r="CJK2" s="333"/>
      <c r="CJL2" s="333"/>
      <c r="CJM2" s="333"/>
      <c r="CJN2" s="333"/>
      <c r="CJO2" s="333"/>
      <c r="CJP2" s="333"/>
      <c r="CJQ2" s="333"/>
      <c r="CJR2" s="333"/>
      <c r="CJS2" s="333"/>
      <c r="CJT2" s="333"/>
      <c r="CJU2" s="333"/>
      <c r="CJV2" s="333"/>
      <c r="CJW2" s="333"/>
      <c r="CJX2" s="333"/>
      <c r="CJY2" s="333"/>
      <c r="CJZ2" s="333"/>
      <c r="CKA2" s="333"/>
      <c r="CKB2" s="333"/>
      <c r="CKC2" s="333"/>
      <c r="CKD2" s="333"/>
      <c r="CKE2" s="333"/>
      <c r="CKF2" s="333"/>
      <c r="CKG2" s="333"/>
      <c r="CKH2" s="333"/>
      <c r="CKI2" s="333"/>
      <c r="CKJ2" s="333"/>
      <c r="CKK2" s="333"/>
      <c r="CKL2" s="333"/>
      <c r="CKM2" s="333"/>
      <c r="CKN2" s="333"/>
      <c r="CKO2" s="333"/>
      <c r="CKP2" s="333"/>
      <c r="CKQ2" s="333"/>
      <c r="CKR2" s="333"/>
      <c r="CKS2" s="333"/>
      <c r="CKT2" s="333"/>
      <c r="CKU2" s="333"/>
      <c r="CKV2" s="333"/>
      <c r="CKW2" s="333"/>
      <c r="CKX2" s="333"/>
      <c r="CKY2" s="333"/>
      <c r="CKZ2" s="333"/>
      <c r="CLA2" s="333"/>
      <c r="CLB2" s="333"/>
      <c r="CLC2" s="333"/>
      <c r="CLD2" s="333"/>
      <c r="CLE2" s="333"/>
      <c r="CLF2" s="333"/>
      <c r="CLG2" s="333"/>
      <c r="CLH2" s="333"/>
      <c r="CLI2" s="333"/>
      <c r="CLJ2" s="333"/>
      <c r="CLK2" s="333"/>
      <c r="CLL2" s="333"/>
      <c r="CLM2" s="333"/>
      <c r="CLN2" s="333"/>
      <c r="CLO2" s="333"/>
      <c r="CLP2" s="333"/>
      <c r="CLQ2" s="333"/>
      <c r="CLR2" s="333"/>
      <c r="CLS2" s="333"/>
      <c r="CLT2" s="333"/>
      <c r="CLU2" s="333"/>
      <c r="CLV2" s="333"/>
      <c r="CLW2" s="333"/>
      <c r="CLX2" s="333"/>
      <c r="CLY2" s="333"/>
      <c r="CLZ2" s="333"/>
      <c r="CMA2" s="333"/>
      <c r="CMB2" s="333"/>
      <c r="CMC2" s="333"/>
      <c r="CMD2" s="333"/>
      <c r="CME2" s="333"/>
      <c r="CMF2" s="333"/>
      <c r="CMG2" s="333"/>
      <c r="CMH2" s="333"/>
      <c r="CMI2" s="333"/>
      <c r="CMJ2" s="333"/>
      <c r="CMK2" s="333"/>
      <c r="CML2" s="333"/>
      <c r="CMM2" s="333"/>
      <c r="CMN2" s="333"/>
      <c r="CMO2" s="333"/>
      <c r="CMP2" s="333"/>
      <c r="CMQ2" s="333"/>
      <c r="CMR2" s="333"/>
      <c r="CMS2" s="333"/>
      <c r="CMT2" s="333"/>
      <c r="CMU2" s="333"/>
      <c r="CMV2" s="333"/>
      <c r="CMW2" s="333"/>
      <c r="CMX2" s="333"/>
      <c r="CMY2" s="333"/>
      <c r="CMZ2" s="333"/>
      <c r="CNA2" s="333"/>
      <c r="CNB2" s="333"/>
      <c r="CNC2" s="333"/>
      <c r="CND2" s="333"/>
      <c r="CNE2" s="333"/>
      <c r="CNF2" s="333"/>
      <c r="CNG2" s="333"/>
      <c r="CNH2" s="333"/>
      <c r="CNI2" s="333"/>
      <c r="CNJ2" s="333"/>
      <c r="CNK2" s="333"/>
      <c r="CNL2" s="333"/>
      <c r="CNM2" s="333"/>
      <c r="CNN2" s="333"/>
      <c r="CNO2" s="333"/>
      <c r="CNP2" s="333"/>
      <c r="CNQ2" s="333"/>
      <c r="CNR2" s="333"/>
      <c r="CNS2" s="333"/>
      <c r="CNT2" s="333"/>
      <c r="CNU2" s="333"/>
      <c r="CNV2" s="333"/>
      <c r="CNW2" s="333"/>
      <c r="CNX2" s="333"/>
      <c r="CNY2" s="333"/>
      <c r="CNZ2" s="333"/>
      <c r="COA2" s="333"/>
      <c r="COB2" s="333"/>
      <c r="COC2" s="333"/>
      <c r="COD2" s="333"/>
      <c r="COE2" s="333"/>
      <c r="COF2" s="333"/>
      <c r="COG2" s="333"/>
      <c r="COH2" s="333"/>
      <c r="COI2" s="333"/>
      <c r="COJ2" s="333"/>
      <c r="COK2" s="333"/>
      <c r="COL2" s="333"/>
      <c r="COM2" s="333"/>
      <c r="CON2" s="333"/>
      <c r="COO2" s="333"/>
      <c r="COP2" s="333"/>
      <c r="COQ2" s="333"/>
      <c r="COR2" s="333"/>
      <c r="COS2" s="333"/>
      <c r="COT2" s="333"/>
      <c r="COU2" s="333"/>
      <c r="COV2" s="333"/>
      <c r="COW2" s="333"/>
      <c r="COX2" s="333"/>
      <c r="COY2" s="333"/>
      <c r="COZ2" s="333"/>
      <c r="CPA2" s="333"/>
      <c r="CPB2" s="333"/>
      <c r="CPC2" s="333"/>
      <c r="CPD2" s="333"/>
      <c r="CPE2" s="333"/>
      <c r="CPF2" s="333"/>
      <c r="CPG2" s="333"/>
      <c r="CPH2" s="333"/>
      <c r="CPI2" s="333"/>
      <c r="CPJ2" s="333"/>
      <c r="CPK2" s="333"/>
      <c r="CPL2" s="333"/>
      <c r="CPM2" s="333"/>
      <c r="CPN2" s="333"/>
      <c r="CPO2" s="333"/>
      <c r="CPP2" s="333"/>
      <c r="CPQ2" s="333"/>
      <c r="CPR2" s="333"/>
      <c r="CPS2" s="333"/>
      <c r="CPT2" s="333"/>
      <c r="CPU2" s="333"/>
      <c r="CPV2" s="333"/>
      <c r="CPW2" s="333"/>
      <c r="CPX2" s="333"/>
      <c r="CPY2" s="333"/>
      <c r="CPZ2" s="333"/>
      <c r="CQA2" s="333"/>
      <c r="CQB2" s="333"/>
      <c r="CQC2" s="333"/>
      <c r="CQD2" s="333"/>
      <c r="CQE2" s="333"/>
      <c r="CQF2" s="333"/>
      <c r="CQG2" s="333"/>
      <c r="CQH2" s="333"/>
      <c r="CQI2" s="333"/>
      <c r="CQJ2" s="333"/>
      <c r="CQK2" s="333"/>
      <c r="CQL2" s="333"/>
      <c r="CQM2" s="333"/>
      <c r="CQN2" s="333"/>
      <c r="CQO2" s="333"/>
      <c r="CQP2" s="333"/>
      <c r="CQQ2" s="333"/>
      <c r="CQR2" s="333"/>
      <c r="CQS2" s="333"/>
      <c r="CQT2" s="333"/>
      <c r="CQU2" s="333"/>
      <c r="CQV2" s="333"/>
      <c r="CQW2" s="333"/>
      <c r="CQX2" s="333"/>
      <c r="CQY2" s="333"/>
      <c r="CQZ2" s="333"/>
      <c r="CRA2" s="333"/>
      <c r="CRB2" s="333"/>
      <c r="CRC2" s="333"/>
      <c r="CRD2" s="333"/>
      <c r="CRE2" s="333"/>
      <c r="CRF2" s="333"/>
      <c r="CRG2" s="333"/>
      <c r="CRH2" s="333"/>
      <c r="CRI2" s="333"/>
      <c r="CRJ2" s="333"/>
      <c r="CRK2" s="333"/>
      <c r="CRL2" s="333"/>
      <c r="CRM2" s="333"/>
      <c r="CRN2" s="333"/>
      <c r="CRO2" s="333"/>
      <c r="CRP2" s="333"/>
      <c r="CRQ2" s="333"/>
      <c r="CRR2" s="333"/>
      <c r="CRS2" s="333"/>
      <c r="CRT2" s="333"/>
      <c r="CRU2" s="333"/>
      <c r="CRV2" s="333"/>
      <c r="CRW2" s="333"/>
      <c r="CRX2" s="333"/>
      <c r="CRY2" s="333"/>
      <c r="CRZ2" s="333"/>
      <c r="CSA2" s="333"/>
      <c r="CSB2" s="333"/>
      <c r="CSC2" s="333"/>
      <c r="CSD2" s="333"/>
      <c r="CSE2" s="333"/>
      <c r="CSF2" s="333"/>
      <c r="CSG2" s="333"/>
      <c r="CSH2" s="333"/>
      <c r="CSI2" s="333"/>
      <c r="CSJ2" s="333"/>
      <c r="CSK2" s="333"/>
      <c r="CSL2" s="333"/>
      <c r="CSM2" s="333"/>
      <c r="CSN2" s="333"/>
      <c r="CSO2" s="333"/>
      <c r="CSP2" s="333"/>
      <c r="CSQ2" s="333"/>
      <c r="CSR2" s="333"/>
      <c r="CSS2" s="333"/>
      <c r="CST2" s="333"/>
      <c r="CSU2" s="333"/>
      <c r="CSV2" s="333"/>
      <c r="CSW2" s="333"/>
      <c r="CSX2" s="333"/>
      <c r="CSY2" s="333"/>
      <c r="CSZ2" s="333"/>
      <c r="CTA2" s="333"/>
      <c r="CTB2" s="333"/>
      <c r="CTC2" s="333"/>
      <c r="CTD2" s="333"/>
      <c r="CTE2" s="333"/>
      <c r="CTF2" s="333"/>
      <c r="CTG2" s="333"/>
      <c r="CTH2" s="333"/>
      <c r="CTI2" s="333"/>
      <c r="CTJ2" s="333"/>
      <c r="CTK2" s="333"/>
      <c r="CTL2" s="333"/>
      <c r="CTM2" s="333"/>
      <c r="CTN2" s="333"/>
      <c r="CTO2" s="333"/>
      <c r="CTP2" s="333"/>
      <c r="CTQ2" s="333"/>
      <c r="CTR2" s="333"/>
      <c r="CTS2" s="333"/>
      <c r="CTT2" s="333"/>
      <c r="CTU2" s="333"/>
      <c r="CTV2" s="333"/>
      <c r="CTW2" s="333"/>
      <c r="CTX2" s="333"/>
      <c r="CTY2" s="333"/>
      <c r="CTZ2" s="333"/>
      <c r="CUA2" s="333"/>
      <c r="CUB2" s="333"/>
      <c r="CUC2" s="333"/>
      <c r="CUD2" s="333"/>
      <c r="CUE2" s="333"/>
      <c r="CUF2" s="333"/>
      <c r="CUG2" s="333"/>
      <c r="CUH2" s="333"/>
      <c r="CUI2" s="333"/>
      <c r="CUJ2" s="333"/>
      <c r="CUK2" s="333"/>
      <c r="CUL2" s="333"/>
      <c r="CUM2" s="333"/>
      <c r="CUN2" s="333"/>
      <c r="CUO2" s="333"/>
      <c r="CUP2" s="333"/>
      <c r="CUQ2" s="333"/>
      <c r="CUR2" s="333"/>
      <c r="CUS2" s="333"/>
      <c r="CUT2" s="333"/>
      <c r="CUU2" s="333"/>
      <c r="CUV2" s="333"/>
      <c r="CUW2" s="333"/>
      <c r="CUX2" s="333"/>
      <c r="CUY2" s="333"/>
      <c r="CUZ2" s="333"/>
      <c r="CVA2" s="333"/>
      <c r="CVB2" s="333"/>
      <c r="CVC2" s="333"/>
      <c r="CVD2" s="333"/>
      <c r="CVE2" s="333"/>
      <c r="CVF2" s="333"/>
      <c r="CVG2" s="333"/>
      <c r="CVH2" s="333"/>
      <c r="CVI2" s="333"/>
      <c r="CVJ2" s="333"/>
      <c r="CVK2" s="333"/>
      <c r="CVL2" s="333"/>
      <c r="CVM2" s="333"/>
      <c r="CVN2" s="333"/>
      <c r="CVO2" s="333"/>
      <c r="CVP2" s="333"/>
      <c r="CVQ2" s="333"/>
      <c r="CVR2" s="333"/>
      <c r="CVS2" s="333"/>
      <c r="CVT2" s="333"/>
      <c r="CVU2" s="333"/>
      <c r="CVV2" s="333"/>
      <c r="CVW2" s="333"/>
      <c r="CVX2" s="333"/>
      <c r="CVY2" s="333"/>
      <c r="CVZ2" s="333"/>
      <c r="CWA2" s="333"/>
      <c r="CWB2" s="333"/>
      <c r="CWC2" s="333"/>
      <c r="CWD2" s="333"/>
      <c r="CWE2" s="333"/>
      <c r="CWF2" s="333"/>
      <c r="CWG2" s="333"/>
      <c r="CWH2" s="333"/>
      <c r="CWI2" s="333"/>
      <c r="CWJ2" s="333"/>
      <c r="CWK2" s="333"/>
      <c r="CWL2" s="333"/>
      <c r="CWM2" s="333"/>
      <c r="CWN2" s="333"/>
      <c r="CWO2" s="333"/>
      <c r="CWP2" s="333"/>
      <c r="CWQ2" s="333"/>
      <c r="CWR2" s="333"/>
      <c r="CWS2" s="333"/>
      <c r="CWT2" s="333"/>
      <c r="CWU2" s="333"/>
      <c r="CWV2" s="333"/>
      <c r="CWW2" s="333"/>
      <c r="CWX2" s="333"/>
      <c r="CWY2" s="333"/>
      <c r="CWZ2" s="333"/>
      <c r="CXA2" s="333"/>
      <c r="CXB2" s="333"/>
      <c r="CXC2" s="333"/>
      <c r="CXD2" s="333"/>
      <c r="CXE2" s="333"/>
      <c r="CXF2" s="333"/>
      <c r="CXG2" s="333"/>
      <c r="CXH2" s="333"/>
      <c r="CXI2" s="333"/>
      <c r="CXJ2" s="333"/>
      <c r="CXK2" s="333"/>
      <c r="CXL2" s="333"/>
      <c r="CXM2" s="333"/>
      <c r="CXN2" s="333"/>
      <c r="CXO2" s="333"/>
      <c r="CXP2" s="333"/>
      <c r="CXQ2" s="333"/>
      <c r="CXR2" s="333"/>
      <c r="CXS2" s="333"/>
      <c r="CXT2" s="333"/>
      <c r="CXU2" s="333"/>
      <c r="CXV2" s="333"/>
      <c r="CXW2" s="333"/>
      <c r="CXX2" s="333"/>
      <c r="CXY2" s="333"/>
      <c r="CXZ2" s="333"/>
      <c r="CYA2" s="333"/>
      <c r="CYB2" s="333"/>
      <c r="CYC2" s="333"/>
      <c r="CYD2" s="333"/>
      <c r="CYE2" s="333"/>
      <c r="CYF2" s="333"/>
      <c r="CYG2" s="333"/>
      <c r="CYH2" s="333"/>
      <c r="CYI2" s="333"/>
      <c r="CYJ2" s="333"/>
      <c r="CYK2" s="333"/>
      <c r="CYL2" s="333"/>
      <c r="CYM2" s="333"/>
      <c r="CYN2" s="333"/>
      <c r="CYO2" s="333"/>
      <c r="CYP2" s="333"/>
      <c r="CYQ2" s="333"/>
      <c r="CYR2" s="333"/>
      <c r="CYS2" s="333"/>
      <c r="CYT2" s="333"/>
      <c r="CYU2" s="333"/>
      <c r="CYV2" s="333"/>
      <c r="CYW2" s="333"/>
      <c r="CYX2" s="333"/>
      <c r="CYY2" s="333"/>
      <c r="CYZ2" s="333"/>
      <c r="CZA2" s="333"/>
      <c r="CZB2" s="333"/>
      <c r="CZC2" s="333"/>
      <c r="CZD2" s="333"/>
      <c r="CZE2" s="333"/>
      <c r="CZF2" s="333"/>
      <c r="CZG2" s="333"/>
      <c r="CZH2" s="333"/>
      <c r="CZI2" s="333"/>
      <c r="CZJ2" s="333"/>
      <c r="CZK2" s="333"/>
      <c r="CZL2" s="333"/>
      <c r="CZM2" s="333"/>
      <c r="CZN2" s="333"/>
      <c r="CZO2" s="333"/>
      <c r="CZP2" s="333"/>
      <c r="CZQ2" s="333"/>
      <c r="CZR2" s="333"/>
      <c r="CZS2" s="333"/>
      <c r="CZT2" s="333"/>
      <c r="CZU2" s="333"/>
      <c r="CZV2" s="333"/>
      <c r="CZW2" s="333"/>
      <c r="CZX2" s="333"/>
      <c r="CZY2" s="333"/>
      <c r="CZZ2" s="333"/>
      <c r="DAA2" s="333"/>
      <c r="DAB2" s="333"/>
      <c r="DAC2" s="333"/>
      <c r="DAD2" s="333"/>
      <c r="DAE2" s="333"/>
      <c r="DAF2" s="333"/>
      <c r="DAG2" s="333"/>
      <c r="DAH2" s="333"/>
      <c r="DAI2" s="333"/>
      <c r="DAJ2" s="333"/>
      <c r="DAK2" s="333"/>
      <c r="DAL2" s="333"/>
      <c r="DAM2" s="333"/>
      <c r="DAN2" s="333"/>
      <c r="DAO2" s="333"/>
      <c r="DAP2" s="333"/>
      <c r="DAQ2" s="333"/>
      <c r="DAR2" s="333"/>
      <c r="DAS2" s="333"/>
      <c r="DAT2" s="333"/>
      <c r="DAU2" s="333"/>
      <c r="DAV2" s="333"/>
      <c r="DAW2" s="333"/>
      <c r="DAX2" s="333"/>
      <c r="DAY2" s="333"/>
      <c r="DAZ2" s="333"/>
      <c r="DBA2" s="333"/>
      <c r="DBB2" s="333"/>
      <c r="DBC2" s="333"/>
      <c r="DBD2" s="333"/>
      <c r="DBE2" s="333"/>
      <c r="DBF2" s="333"/>
      <c r="DBG2" s="333"/>
      <c r="DBH2" s="333"/>
      <c r="DBI2" s="333"/>
      <c r="DBJ2" s="333"/>
      <c r="DBK2" s="333"/>
      <c r="DBL2" s="333"/>
      <c r="DBM2" s="333"/>
      <c r="DBN2" s="333"/>
      <c r="DBO2" s="333"/>
      <c r="DBP2" s="333"/>
      <c r="DBQ2" s="333"/>
      <c r="DBR2" s="333"/>
      <c r="DBS2" s="333"/>
      <c r="DBT2" s="333"/>
      <c r="DBU2" s="333"/>
      <c r="DBV2" s="333"/>
      <c r="DBW2" s="333"/>
      <c r="DBX2" s="333"/>
      <c r="DBY2" s="333"/>
      <c r="DBZ2" s="333"/>
      <c r="DCA2" s="333"/>
      <c r="DCB2" s="333"/>
      <c r="DCC2" s="333"/>
      <c r="DCD2" s="333"/>
      <c r="DCE2" s="333"/>
      <c r="DCF2" s="333"/>
      <c r="DCG2" s="333"/>
      <c r="DCH2" s="333"/>
      <c r="DCI2" s="333"/>
      <c r="DCJ2" s="333"/>
      <c r="DCK2" s="333"/>
      <c r="DCL2" s="333"/>
      <c r="DCM2" s="333"/>
      <c r="DCN2" s="333"/>
      <c r="DCO2" s="333"/>
      <c r="DCP2" s="333"/>
      <c r="DCQ2" s="333"/>
      <c r="DCR2" s="333"/>
      <c r="DCS2" s="333"/>
      <c r="DCT2" s="333"/>
      <c r="DCU2" s="333"/>
      <c r="DCV2" s="333"/>
      <c r="DCW2" s="333"/>
      <c r="DCX2" s="333"/>
      <c r="DCY2" s="333"/>
      <c r="DCZ2" s="333"/>
      <c r="DDA2" s="333"/>
      <c r="DDB2" s="333"/>
      <c r="DDC2" s="333"/>
      <c r="DDD2" s="333"/>
      <c r="DDE2" s="333"/>
      <c r="DDF2" s="333"/>
      <c r="DDG2" s="333"/>
      <c r="DDH2" s="333"/>
      <c r="DDI2" s="333"/>
      <c r="DDJ2" s="333"/>
      <c r="DDK2" s="333"/>
      <c r="DDL2" s="333"/>
      <c r="DDM2" s="333"/>
      <c r="DDN2" s="333"/>
      <c r="DDO2" s="333"/>
      <c r="DDP2" s="333"/>
      <c r="DDQ2" s="333"/>
      <c r="DDR2" s="333"/>
      <c r="DDS2" s="333"/>
      <c r="DDT2" s="333"/>
      <c r="DDU2" s="333"/>
      <c r="DDV2" s="333"/>
      <c r="DDW2" s="333"/>
      <c r="DDX2" s="333"/>
      <c r="DDY2" s="333"/>
      <c r="DDZ2" s="333"/>
      <c r="DEA2" s="333"/>
      <c r="DEB2" s="333"/>
      <c r="DEC2" s="333"/>
      <c r="DED2" s="333"/>
      <c r="DEE2" s="333"/>
      <c r="DEF2" s="333"/>
      <c r="DEG2" s="333"/>
      <c r="DEH2" s="333"/>
      <c r="DEI2" s="333"/>
      <c r="DEJ2" s="333"/>
      <c r="DEK2" s="333"/>
      <c r="DEL2" s="333"/>
      <c r="DEM2" s="333"/>
      <c r="DEN2" s="333"/>
      <c r="DEO2" s="333"/>
      <c r="DEP2" s="333"/>
      <c r="DEQ2" s="333"/>
      <c r="DER2" s="333"/>
      <c r="DES2" s="333"/>
      <c r="DET2" s="333"/>
      <c r="DEU2" s="333"/>
      <c r="DEV2" s="333"/>
      <c r="DEW2" s="333"/>
      <c r="DEX2" s="333"/>
      <c r="DEY2" s="333"/>
      <c r="DEZ2" s="333"/>
      <c r="DFA2" s="333"/>
      <c r="DFB2" s="333"/>
      <c r="DFC2" s="333"/>
      <c r="DFD2" s="333"/>
      <c r="DFE2" s="333"/>
      <c r="DFF2" s="333"/>
      <c r="DFG2" s="333"/>
      <c r="DFH2" s="333"/>
      <c r="DFI2" s="333"/>
      <c r="DFJ2" s="333"/>
      <c r="DFK2" s="333"/>
      <c r="DFL2" s="333"/>
      <c r="DFM2" s="333"/>
      <c r="DFN2" s="333"/>
      <c r="DFO2" s="333"/>
      <c r="DFP2" s="333"/>
      <c r="DFQ2" s="333"/>
      <c r="DFR2" s="333"/>
      <c r="DFS2" s="333"/>
      <c r="DFT2" s="333"/>
      <c r="DFU2" s="333"/>
      <c r="DFV2" s="333"/>
      <c r="DFW2" s="333"/>
      <c r="DFX2" s="333"/>
      <c r="DFY2" s="333"/>
      <c r="DFZ2" s="333"/>
      <c r="DGA2" s="333"/>
      <c r="DGB2" s="333"/>
      <c r="DGC2" s="333"/>
      <c r="DGD2" s="333"/>
      <c r="DGE2" s="333"/>
      <c r="DGF2" s="333"/>
      <c r="DGG2" s="333"/>
      <c r="DGH2" s="333"/>
      <c r="DGI2" s="333"/>
      <c r="DGJ2" s="333"/>
      <c r="DGK2" s="333"/>
      <c r="DGL2" s="333"/>
      <c r="DGM2" s="333"/>
      <c r="DGN2" s="333"/>
      <c r="DGO2" s="333"/>
      <c r="DGP2" s="333"/>
      <c r="DGQ2" s="333"/>
      <c r="DGR2" s="333"/>
      <c r="DGS2" s="333"/>
      <c r="DGT2" s="333"/>
      <c r="DGU2" s="333"/>
      <c r="DGV2" s="333"/>
      <c r="DGW2" s="333"/>
      <c r="DGX2" s="333"/>
      <c r="DGY2" s="333"/>
      <c r="DGZ2" s="333"/>
      <c r="DHA2" s="333"/>
      <c r="DHB2" s="333"/>
      <c r="DHC2" s="333"/>
      <c r="DHD2" s="333"/>
      <c r="DHE2" s="333"/>
      <c r="DHF2" s="333"/>
      <c r="DHG2" s="333"/>
      <c r="DHH2" s="333"/>
      <c r="DHI2" s="333"/>
      <c r="DHJ2" s="333"/>
      <c r="DHK2" s="333"/>
      <c r="DHL2" s="333"/>
      <c r="DHM2" s="333"/>
      <c r="DHN2" s="333"/>
      <c r="DHO2" s="333"/>
      <c r="DHP2" s="333"/>
      <c r="DHQ2" s="333"/>
      <c r="DHR2" s="333"/>
      <c r="DHS2" s="333"/>
      <c r="DHT2" s="333"/>
      <c r="DHU2" s="333"/>
      <c r="DHV2" s="333"/>
      <c r="DHW2" s="333"/>
      <c r="DHX2" s="333"/>
      <c r="DHY2" s="333"/>
      <c r="DHZ2" s="333"/>
      <c r="DIA2" s="333"/>
      <c r="DIB2" s="333"/>
      <c r="DIC2" s="333"/>
      <c r="DID2" s="333"/>
      <c r="DIE2" s="333"/>
      <c r="DIF2" s="333"/>
      <c r="DIG2" s="333"/>
      <c r="DIH2" s="333"/>
      <c r="DII2" s="333"/>
      <c r="DIJ2" s="333"/>
      <c r="DIK2" s="333"/>
      <c r="DIL2" s="333"/>
      <c r="DIM2" s="333"/>
      <c r="DIN2" s="333"/>
      <c r="DIO2" s="333"/>
      <c r="DIP2" s="333"/>
      <c r="DIQ2" s="333"/>
      <c r="DIR2" s="333"/>
      <c r="DIS2" s="333"/>
      <c r="DIT2" s="333"/>
      <c r="DIU2" s="333"/>
      <c r="DIV2" s="333"/>
      <c r="DIW2" s="333"/>
      <c r="DIX2" s="333"/>
      <c r="DIY2" s="333"/>
      <c r="DIZ2" s="333"/>
      <c r="DJA2" s="333"/>
      <c r="DJB2" s="333"/>
      <c r="DJC2" s="333"/>
      <c r="DJD2" s="333"/>
      <c r="DJE2" s="333"/>
      <c r="DJF2" s="333"/>
      <c r="DJG2" s="333"/>
      <c r="DJH2" s="333"/>
      <c r="DJI2" s="333"/>
      <c r="DJJ2" s="333"/>
      <c r="DJK2" s="333"/>
      <c r="DJL2" s="333"/>
      <c r="DJM2" s="333"/>
      <c r="DJN2" s="333"/>
      <c r="DJO2" s="333"/>
      <c r="DJP2" s="333"/>
      <c r="DJQ2" s="333"/>
      <c r="DJR2" s="333"/>
      <c r="DJS2" s="333"/>
      <c r="DJT2" s="333"/>
      <c r="DJU2" s="333"/>
      <c r="DJV2" s="333"/>
      <c r="DJW2" s="333"/>
      <c r="DJX2" s="333"/>
      <c r="DJY2" s="333"/>
      <c r="DJZ2" s="333"/>
      <c r="DKA2" s="333"/>
      <c r="DKB2" s="333"/>
      <c r="DKC2" s="333"/>
      <c r="DKD2" s="333"/>
      <c r="DKE2" s="333"/>
      <c r="DKF2" s="333"/>
      <c r="DKG2" s="333"/>
      <c r="DKH2" s="333"/>
      <c r="DKI2" s="333"/>
      <c r="DKJ2" s="333"/>
      <c r="DKK2" s="333"/>
      <c r="DKL2" s="333"/>
      <c r="DKM2" s="333"/>
      <c r="DKN2" s="333"/>
      <c r="DKO2" s="333"/>
      <c r="DKP2" s="333"/>
      <c r="DKQ2" s="333"/>
      <c r="DKR2" s="333"/>
      <c r="DKS2" s="333"/>
      <c r="DKT2" s="333"/>
      <c r="DKU2" s="333"/>
      <c r="DKV2" s="333"/>
      <c r="DKW2" s="333"/>
      <c r="DKX2" s="333"/>
      <c r="DKY2" s="333"/>
      <c r="DKZ2" s="333"/>
      <c r="DLA2" s="333"/>
      <c r="DLB2" s="333"/>
      <c r="DLC2" s="333"/>
      <c r="DLD2" s="333"/>
      <c r="DLE2" s="333"/>
      <c r="DLF2" s="333"/>
      <c r="DLG2" s="333"/>
      <c r="DLH2" s="333"/>
      <c r="DLI2" s="333"/>
      <c r="DLJ2" s="333"/>
      <c r="DLK2" s="333"/>
      <c r="DLL2" s="333"/>
      <c r="DLM2" s="333"/>
      <c r="DLN2" s="333"/>
      <c r="DLO2" s="333"/>
      <c r="DLP2" s="333"/>
      <c r="DLQ2" s="333"/>
      <c r="DLR2" s="333"/>
      <c r="DLS2" s="333"/>
      <c r="DLT2" s="333"/>
      <c r="DLU2" s="333"/>
      <c r="DLV2" s="333"/>
      <c r="DLW2" s="333"/>
      <c r="DLX2" s="333"/>
      <c r="DLY2" s="333"/>
      <c r="DLZ2" s="333"/>
      <c r="DMA2" s="333"/>
      <c r="DMB2" s="333"/>
      <c r="DMC2" s="333"/>
      <c r="DMD2" s="333"/>
      <c r="DME2" s="333"/>
      <c r="DMF2" s="333"/>
      <c r="DMG2" s="333"/>
      <c r="DMH2" s="333"/>
      <c r="DMI2" s="333"/>
      <c r="DMJ2" s="333"/>
      <c r="DMK2" s="333"/>
      <c r="DML2" s="333"/>
      <c r="DMM2" s="333"/>
      <c r="DMN2" s="333"/>
      <c r="DMO2" s="333"/>
      <c r="DMP2" s="333"/>
      <c r="DMQ2" s="333"/>
      <c r="DMR2" s="333"/>
      <c r="DMS2" s="333"/>
      <c r="DMT2" s="333"/>
      <c r="DMU2" s="333"/>
      <c r="DMV2" s="333"/>
      <c r="DMW2" s="333"/>
      <c r="DMX2" s="333"/>
      <c r="DMY2" s="333"/>
      <c r="DMZ2" s="333"/>
      <c r="DNA2" s="333"/>
      <c r="DNB2" s="333"/>
      <c r="DNC2" s="333"/>
      <c r="DND2" s="333"/>
      <c r="DNE2" s="333"/>
      <c r="DNF2" s="333"/>
      <c r="DNG2" s="333"/>
      <c r="DNH2" s="333"/>
      <c r="DNI2" s="333"/>
      <c r="DNJ2" s="333"/>
      <c r="DNK2" s="333"/>
      <c r="DNL2" s="333"/>
      <c r="DNM2" s="333"/>
      <c r="DNN2" s="333"/>
      <c r="DNO2" s="333"/>
      <c r="DNP2" s="333"/>
      <c r="DNQ2" s="333"/>
      <c r="DNR2" s="333"/>
      <c r="DNS2" s="333"/>
      <c r="DNT2" s="333"/>
      <c r="DNU2" s="333"/>
      <c r="DNV2" s="333"/>
      <c r="DNW2" s="333"/>
      <c r="DNX2" s="333"/>
      <c r="DNY2" s="333"/>
      <c r="DNZ2" s="333"/>
      <c r="DOA2" s="333"/>
      <c r="DOB2" s="333"/>
      <c r="DOC2" s="333"/>
      <c r="DOD2" s="333"/>
      <c r="DOE2" s="333"/>
      <c r="DOF2" s="333"/>
      <c r="DOG2" s="333"/>
      <c r="DOH2" s="333"/>
      <c r="DOI2" s="333"/>
      <c r="DOJ2" s="333"/>
      <c r="DOK2" s="333"/>
      <c r="DOL2" s="333"/>
      <c r="DOM2" s="333"/>
      <c r="DON2" s="333"/>
      <c r="DOO2" s="333"/>
      <c r="DOP2" s="333"/>
      <c r="DOQ2" s="333"/>
      <c r="DOR2" s="333"/>
      <c r="DOS2" s="333"/>
      <c r="DOT2" s="333"/>
      <c r="DOU2" s="333"/>
      <c r="DOV2" s="333"/>
      <c r="DOW2" s="333"/>
      <c r="DOX2" s="333"/>
      <c r="DOY2" s="333"/>
      <c r="DOZ2" s="333"/>
      <c r="DPA2" s="333"/>
      <c r="DPB2" s="333"/>
      <c r="DPC2" s="333"/>
      <c r="DPD2" s="333"/>
      <c r="DPE2" s="333"/>
      <c r="DPF2" s="333"/>
      <c r="DPG2" s="333"/>
      <c r="DPH2" s="333"/>
      <c r="DPI2" s="333"/>
      <c r="DPJ2" s="333"/>
      <c r="DPK2" s="333"/>
      <c r="DPL2" s="333"/>
      <c r="DPM2" s="333"/>
      <c r="DPN2" s="333"/>
      <c r="DPO2" s="333"/>
      <c r="DPP2" s="333"/>
      <c r="DPQ2" s="333"/>
      <c r="DPR2" s="333"/>
      <c r="DPS2" s="333"/>
      <c r="DPT2" s="333"/>
      <c r="DPU2" s="333"/>
      <c r="DPV2" s="333"/>
      <c r="DPW2" s="333"/>
      <c r="DPX2" s="333"/>
      <c r="DPY2" s="333"/>
      <c r="DPZ2" s="333"/>
      <c r="DQA2" s="333"/>
      <c r="DQB2" s="333"/>
      <c r="DQC2" s="333"/>
      <c r="DQD2" s="333"/>
      <c r="DQE2" s="333"/>
      <c r="DQF2" s="333"/>
      <c r="DQG2" s="333"/>
      <c r="DQH2" s="333"/>
      <c r="DQI2" s="333"/>
      <c r="DQJ2" s="333"/>
      <c r="DQK2" s="333"/>
      <c r="DQL2" s="333"/>
      <c r="DQM2" s="333"/>
      <c r="DQN2" s="333"/>
      <c r="DQO2" s="333"/>
      <c r="DQP2" s="333"/>
      <c r="DQQ2" s="333"/>
      <c r="DQR2" s="333"/>
      <c r="DQS2" s="333"/>
      <c r="DQT2" s="333"/>
      <c r="DQU2" s="333"/>
      <c r="DQV2" s="333"/>
      <c r="DQW2" s="333"/>
      <c r="DQX2" s="333"/>
      <c r="DQY2" s="333"/>
      <c r="DQZ2" s="333"/>
      <c r="DRA2" s="333"/>
      <c r="DRB2" s="333"/>
      <c r="DRC2" s="333"/>
      <c r="DRD2" s="333"/>
      <c r="DRE2" s="333"/>
      <c r="DRF2" s="333"/>
      <c r="DRG2" s="333"/>
      <c r="DRH2" s="333"/>
      <c r="DRI2" s="333"/>
      <c r="DRJ2" s="333"/>
      <c r="DRK2" s="333"/>
      <c r="DRL2" s="333"/>
      <c r="DRM2" s="333"/>
      <c r="DRN2" s="333"/>
      <c r="DRO2" s="333"/>
      <c r="DRP2" s="333"/>
      <c r="DRQ2" s="333"/>
      <c r="DRR2" s="333"/>
      <c r="DRS2" s="333"/>
      <c r="DRT2" s="333"/>
      <c r="DRU2" s="333"/>
      <c r="DRV2" s="333"/>
      <c r="DRW2" s="333"/>
      <c r="DRX2" s="333"/>
      <c r="DRY2" s="333"/>
      <c r="DRZ2" s="333"/>
      <c r="DSA2" s="333"/>
      <c r="DSB2" s="333"/>
      <c r="DSC2" s="333"/>
      <c r="DSD2" s="333"/>
      <c r="DSE2" s="333"/>
      <c r="DSF2" s="333"/>
      <c r="DSG2" s="333"/>
      <c r="DSH2" s="333"/>
      <c r="DSI2" s="333"/>
      <c r="DSJ2" s="333"/>
      <c r="DSK2" s="333"/>
      <c r="DSL2" s="333"/>
      <c r="DSM2" s="333"/>
      <c r="DSN2" s="333"/>
      <c r="DSO2" s="333"/>
      <c r="DSP2" s="333"/>
      <c r="DSQ2" s="333"/>
      <c r="DSR2" s="333"/>
      <c r="DSS2" s="333"/>
      <c r="DST2" s="333"/>
      <c r="DSU2" s="333"/>
      <c r="DSV2" s="333"/>
      <c r="DSW2" s="333"/>
      <c r="DSX2" s="333"/>
      <c r="DSY2" s="333"/>
      <c r="DSZ2" s="333"/>
      <c r="DTA2" s="333"/>
      <c r="DTB2" s="333"/>
      <c r="DTC2" s="333"/>
      <c r="DTD2" s="333"/>
      <c r="DTE2" s="333"/>
      <c r="DTF2" s="333"/>
      <c r="DTG2" s="333"/>
      <c r="DTH2" s="333"/>
      <c r="DTI2" s="333"/>
      <c r="DTJ2" s="333"/>
      <c r="DTK2" s="333"/>
      <c r="DTL2" s="333"/>
      <c r="DTM2" s="333"/>
      <c r="DTN2" s="333"/>
      <c r="DTO2" s="333"/>
      <c r="DTP2" s="333"/>
      <c r="DTQ2" s="333"/>
      <c r="DTR2" s="333"/>
      <c r="DTS2" s="333"/>
      <c r="DTT2" s="333"/>
      <c r="DTU2" s="333"/>
      <c r="DTV2" s="333"/>
      <c r="DTW2" s="333"/>
      <c r="DTX2" s="333"/>
      <c r="DTY2" s="333"/>
      <c r="DTZ2" s="333"/>
      <c r="DUA2" s="333"/>
      <c r="DUB2" s="333"/>
      <c r="DUC2" s="333"/>
      <c r="DUD2" s="333"/>
      <c r="DUE2" s="333"/>
      <c r="DUF2" s="333"/>
      <c r="DUG2" s="333"/>
      <c r="DUH2" s="333"/>
      <c r="DUI2" s="333"/>
      <c r="DUJ2" s="333"/>
      <c r="DUK2" s="333"/>
      <c r="DUL2" s="333"/>
      <c r="DUM2" s="333"/>
      <c r="DUN2" s="333"/>
      <c r="DUO2" s="333"/>
      <c r="DUP2" s="333"/>
      <c r="DUQ2" s="333"/>
      <c r="DUR2" s="333"/>
      <c r="DUS2" s="333"/>
      <c r="DUT2" s="333"/>
      <c r="DUU2" s="333"/>
      <c r="DUV2" s="333"/>
      <c r="DUW2" s="333"/>
      <c r="DUX2" s="333"/>
      <c r="DUY2" s="333"/>
      <c r="DUZ2" s="333"/>
      <c r="DVA2" s="333"/>
      <c r="DVB2" s="333"/>
      <c r="DVC2" s="333"/>
      <c r="DVD2" s="333"/>
      <c r="DVE2" s="333"/>
      <c r="DVF2" s="333"/>
      <c r="DVG2" s="333"/>
      <c r="DVH2" s="333"/>
      <c r="DVI2" s="333"/>
      <c r="DVJ2" s="333"/>
      <c r="DVK2" s="333"/>
      <c r="DVL2" s="333"/>
      <c r="DVM2" s="333"/>
      <c r="DVN2" s="333"/>
      <c r="DVO2" s="333"/>
      <c r="DVP2" s="333"/>
      <c r="DVQ2" s="333"/>
      <c r="DVR2" s="333"/>
      <c r="DVS2" s="333"/>
      <c r="DVT2" s="333"/>
      <c r="DVU2" s="333"/>
      <c r="DVV2" s="333"/>
      <c r="DVW2" s="333"/>
      <c r="DVX2" s="333"/>
      <c r="DVY2" s="333"/>
      <c r="DVZ2" s="333"/>
      <c r="DWA2" s="333"/>
      <c r="DWB2" s="333"/>
      <c r="DWC2" s="333"/>
      <c r="DWD2" s="333"/>
      <c r="DWE2" s="333"/>
      <c r="DWF2" s="333"/>
      <c r="DWG2" s="333"/>
      <c r="DWH2" s="333"/>
      <c r="DWI2" s="333"/>
      <c r="DWJ2" s="333"/>
      <c r="DWK2" s="333"/>
      <c r="DWL2" s="333"/>
      <c r="DWM2" s="333"/>
      <c r="DWN2" s="333"/>
      <c r="DWO2" s="333"/>
      <c r="DWP2" s="333"/>
      <c r="DWQ2" s="333"/>
      <c r="DWR2" s="333"/>
      <c r="DWS2" s="333"/>
      <c r="DWT2" s="333"/>
      <c r="DWU2" s="333"/>
      <c r="DWV2" s="333"/>
      <c r="DWW2" s="333"/>
      <c r="DWX2" s="333"/>
      <c r="DWY2" s="333"/>
      <c r="DWZ2" s="333"/>
      <c r="DXA2" s="333"/>
      <c r="DXB2" s="333"/>
      <c r="DXC2" s="333"/>
      <c r="DXD2" s="333"/>
      <c r="DXE2" s="333"/>
      <c r="DXF2" s="333"/>
      <c r="DXG2" s="333"/>
      <c r="DXH2" s="333"/>
      <c r="DXI2" s="333"/>
      <c r="DXJ2" s="333"/>
      <c r="DXK2" s="333"/>
      <c r="DXL2" s="333"/>
      <c r="DXM2" s="333"/>
      <c r="DXN2" s="333"/>
      <c r="DXO2" s="333"/>
      <c r="DXP2" s="333"/>
      <c r="DXQ2" s="333"/>
      <c r="DXR2" s="333"/>
      <c r="DXS2" s="333"/>
      <c r="DXT2" s="333"/>
      <c r="DXU2" s="333"/>
      <c r="DXV2" s="333"/>
      <c r="DXW2" s="333"/>
      <c r="DXX2" s="333"/>
      <c r="DXY2" s="333"/>
      <c r="DXZ2" s="333"/>
      <c r="DYA2" s="333"/>
      <c r="DYB2" s="333"/>
      <c r="DYC2" s="333"/>
      <c r="DYD2" s="333"/>
      <c r="DYE2" s="333"/>
      <c r="DYF2" s="333"/>
      <c r="DYG2" s="333"/>
      <c r="DYH2" s="333"/>
      <c r="DYI2" s="333"/>
      <c r="DYJ2" s="333"/>
      <c r="DYK2" s="333"/>
      <c r="DYL2" s="333"/>
      <c r="DYM2" s="333"/>
      <c r="DYN2" s="333"/>
      <c r="DYO2" s="333"/>
      <c r="DYP2" s="333"/>
      <c r="DYQ2" s="333"/>
      <c r="DYR2" s="333"/>
      <c r="DYS2" s="333"/>
      <c r="DYT2" s="333"/>
      <c r="DYU2" s="333"/>
      <c r="DYV2" s="333"/>
      <c r="DYW2" s="333"/>
      <c r="DYX2" s="333"/>
      <c r="DYY2" s="333"/>
      <c r="DYZ2" s="333"/>
      <c r="DZA2" s="333"/>
      <c r="DZB2" s="333"/>
      <c r="DZC2" s="333"/>
      <c r="DZD2" s="333"/>
      <c r="DZE2" s="333"/>
      <c r="DZF2" s="333"/>
      <c r="DZG2" s="333"/>
      <c r="DZH2" s="333"/>
      <c r="DZI2" s="333"/>
      <c r="DZJ2" s="333"/>
      <c r="DZK2" s="333"/>
      <c r="DZL2" s="333"/>
      <c r="DZM2" s="333"/>
      <c r="DZN2" s="333"/>
      <c r="DZO2" s="333"/>
      <c r="DZP2" s="333"/>
      <c r="DZQ2" s="333"/>
      <c r="DZR2" s="333"/>
      <c r="DZS2" s="333"/>
      <c r="DZT2" s="333"/>
      <c r="DZU2" s="333"/>
      <c r="DZV2" s="333"/>
      <c r="DZW2" s="333"/>
      <c r="DZX2" s="333"/>
      <c r="DZY2" s="333"/>
      <c r="DZZ2" s="333"/>
      <c r="EAA2" s="333"/>
      <c r="EAB2" s="333"/>
      <c r="EAC2" s="333"/>
      <c r="EAD2" s="333"/>
      <c r="EAE2" s="333"/>
      <c r="EAF2" s="333"/>
      <c r="EAG2" s="333"/>
      <c r="EAH2" s="333"/>
      <c r="EAI2" s="333"/>
      <c r="EAJ2" s="333"/>
      <c r="EAK2" s="333"/>
      <c r="EAL2" s="333"/>
      <c r="EAM2" s="333"/>
      <c r="EAN2" s="333"/>
      <c r="EAO2" s="333"/>
      <c r="EAP2" s="333"/>
      <c r="EAQ2" s="333"/>
      <c r="EAR2" s="333"/>
      <c r="EAS2" s="333"/>
      <c r="EAT2" s="333"/>
      <c r="EAU2" s="333"/>
      <c r="EAV2" s="333"/>
      <c r="EAW2" s="333"/>
      <c r="EAX2" s="333"/>
      <c r="EAY2" s="333"/>
      <c r="EAZ2" s="333"/>
      <c r="EBA2" s="333"/>
      <c r="EBB2" s="333"/>
      <c r="EBC2" s="333"/>
      <c r="EBD2" s="333"/>
      <c r="EBE2" s="333"/>
      <c r="EBF2" s="333"/>
      <c r="EBG2" s="333"/>
      <c r="EBH2" s="333"/>
      <c r="EBI2" s="333"/>
      <c r="EBJ2" s="333"/>
      <c r="EBK2" s="333"/>
      <c r="EBL2" s="333"/>
      <c r="EBM2" s="333"/>
      <c r="EBN2" s="333"/>
      <c r="EBO2" s="333"/>
      <c r="EBP2" s="333"/>
      <c r="EBQ2" s="333"/>
      <c r="EBR2" s="333"/>
      <c r="EBS2" s="333"/>
      <c r="EBT2" s="333"/>
      <c r="EBU2" s="333"/>
      <c r="EBV2" s="333"/>
      <c r="EBW2" s="333"/>
      <c r="EBX2" s="333"/>
      <c r="EBY2" s="333"/>
      <c r="EBZ2" s="333"/>
      <c r="ECA2" s="333"/>
      <c r="ECB2" s="333"/>
      <c r="ECC2" s="333"/>
      <c r="ECD2" s="333"/>
      <c r="ECE2" s="333"/>
      <c r="ECF2" s="333"/>
      <c r="ECG2" s="333"/>
      <c r="ECH2" s="333"/>
      <c r="ECI2" s="333"/>
      <c r="ECJ2" s="333"/>
      <c r="ECK2" s="333"/>
      <c r="ECL2" s="333"/>
      <c r="ECM2" s="333"/>
      <c r="ECN2" s="333"/>
      <c r="ECO2" s="333"/>
      <c r="ECP2" s="333"/>
      <c r="ECQ2" s="333"/>
      <c r="ECR2" s="333"/>
      <c r="ECS2" s="333"/>
      <c r="ECT2" s="333"/>
      <c r="ECU2" s="333"/>
      <c r="ECV2" s="333"/>
      <c r="ECW2" s="333"/>
      <c r="ECX2" s="333"/>
      <c r="ECY2" s="333"/>
      <c r="ECZ2" s="333"/>
      <c r="EDA2" s="333"/>
      <c r="EDB2" s="333"/>
      <c r="EDC2" s="333"/>
      <c r="EDD2" s="333"/>
      <c r="EDE2" s="333"/>
      <c r="EDF2" s="333"/>
      <c r="EDG2" s="333"/>
      <c r="EDH2" s="333"/>
      <c r="EDI2" s="333"/>
      <c r="EDJ2" s="333"/>
      <c r="EDK2" s="333"/>
      <c r="EDL2" s="333"/>
      <c r="EDM2" s="333"/>
      <c r="EDN2" s="333"/>
      <c r="EDO2" s="333"/>
      <c r="EDP2" s="333"/>
      <c r="EDQ2" s="333"/>
      <c r="EDR2" s="333"/>
      <c r="EDS2" s="333"/>
      <c r="EDT2" s="333"/>
      <c r="EDU2" s="333"/>
      <c r="EDV2" s="333"/>
      <c r="EDW2" s="333"/>
      <c r="EDX2" s="333"/>
      <c r="EDY2" s="333"/>
      <c r="EDZ2" s="333"/>
      <c r="EEA2" s="333"/>
      <c r="EEB2" s="333"/>
      <c r="EEC2" s="333"/>
      <c r="EED2" s="333"/>
      <c r="EEE2" s="333"/>
      <c r="EEF2" s="333"/>
      <c r="EEG2" s="333"/>
      <c r="EEH2" s="333"/>
      <c r="EEI2" s="333"/>
      <c r="EEJ2" s="333"/>
      <c r="EEK2" s="333"/>
      <c r="EEL2" s="333"/>
      <c r="EEM2" s="333"/>
      <c r="EEN2" s="333"/>
      <c r="EEO2" s="333"/>
      <c r="EEP2" s="333"/>
      <c r="EEQ2" s="333"/>
      <c r="EER2" s="333"/>
      <c r="EES2" s="333"/>
      <c r="EET2" s="333"/>
      <c r="EEU2" s="333"/>
      <c r="EEV2" s="333"/>
      <c r="EEW2" s="333"/>
      <c r="EEX2" s="333"/>
      <c r="EEY2" s="333"/>
      <c r="EEZ2" s="333"/>
      <c r="EFA2" s="333"/>
      <c r="EFB2" s="333"/>
      <c r="EFC2" s="333"/>
      <c r="EFD2" s="333"/>
      <c r="EFE2" s="333"/>
      <c r="EFF2" s="333"/>
      <c r="EFG2" s="333"/>
      <c r="EFH2" s="333"/>
      <c r="EFI2" s="333"/>
      <c r="EFJ2" s="333"/>
      <c r="EFK2" s="333"/>
      <c r="EFL2" s="333"/>
      <c r="EFM2" s="333"/>
      <c r="EFN2" s="333"/>
      <c r="EFO2" s="333"/>
      <c r="EFP2" s="333"/>
      <c r="EFQ2" s="333"/>
      <c r="EFR2" s="333"/>
      <c r="EFS2" s="333"/>
      <c r="EFT2" s="333"/>
      <c r="EFU2" s="333"/>
      <c r="EFV2" s="333"/>
      <c r="EFW2" s="333"/>
      <c r="EFX2" s="333"/>
      <c r="EFY2" s="333"/>
      <c r="EFZ2" s="333"/>
      <c r="EGA2" s="333"/>
      <c r="EGB2" s="333"/>
      <c r="EGC2" s="333"/>
      <c r="EGD2" s="333"/>
      <c r="EGE2" s="333"/>
      <c r="EGF2" s="333"/>
      <c r="EGG2" s="333"/>
      <c r="EGH2" s="333"/>
      <c r="EGI2" s="333"/>
      <c r="EGJ2" s="333"/>
      <c r="EGK2" s="333"/>
      <c r="EGL2" s="333"/>
      <c r="EGM2" s="333"/>
      <c r="EGN2" s="333"/>
      <c r="EGO2" s="333"/>
      <c r="EGP2" s="333"/>
      <c r="EGQ2" s="333"/>
      <c r="EGR2" s="333"/>
      <c r="EGS2" s="333"/>
      <c r="EGT2" s="333"/>
      <c r="EGU2" s="333"/>
      <c r="EGV2" s="333"/>
      <c r="EGW2" s="333"/>
      <c r="EGX2" s="333"/>
      <c r="EGY2" s="333"/>
      <c r="EGZ2" s="333"/>
      <c r="EHA2" s="333"/>
      <c r="EHB2" s="333"/>
      <c r="EHC2" s="333"/>
      <c r="EHD2" s="333"/>
      <c r="EHE2" s="333"/>
      <c r="EHF2" s="333"/>
      <c r="EHG2" s="333"/>
      <c r="EHH2" s="333"/>
      <c r="EHI2" s="333"/>
      <c r="EHJ2" s="333"/>
      <c r="EHK2" s="333"/>
      <c r="EHL2" s="333"/>
      <c r="EHM2" s="333"/>
      <c r="EHN2" s="333"/>
      <c r="EHO2" s="333"/>
      <c r="EHP2" s="333"/>
      <c r="EHQ2" s="333"/>
      <c r="EHR2" s="333"/>
      <c r="EHS2" s="333"/>
      <c r="EHT2" s="333"/>
      <c r="EHU2" s="333"/>
      <c r="EHV2" s="333"/>
      <c r="EHW2" s="333"/>
      <c r="EHX2" s="333"/>
      <c r="EHY2" s="333"/>
      <c r="EHZ2" s="333"/>
      <c r="EIA2" s="333"/>
      <c r="EIB2" s="333"/>
      <c r="EIC2" s="333"/>
      <c r="EID2" s="333"/>
      <c r="EIE2" s="333"/>
      <c r="EIF2" s="333"/>
      <c r="EIG2" s="333"/>
      <c r="EIH2" s="333"/>
      <c r="EII2" s="333"/>
      <c r="EIJ2" s="333"/>
      <c r="EIK2" s="333"/>
      <c r="EIL2" s="333"/>
      <c r="EIM2" s="333"/>
      <c r="EIN2" s="333"/>
      <c r="EIO2" s="333"/>
      <c r="EIP2" s="333"/>
      <c r="EIQ2" s="333"/>
      <c r="EIR2" s="333"/>
      <c r="EIS2" s="333"/>
      <c r="EIT2" s="333"/>
      <c r="EIU2" s="333"/>
      <c r="EIV2" s="333"/>
      <c r="EIW2" s="333"/>
      <c r="EIX2" s="333"/>
      <c r="EIY2" s="333"/>
      <c r="EIZ2" s="333"/>
      <c r="EJA2" s="333"/>
      <c r="EJB2" s="333"/>
      <c r="EJC2" s="333"/>
      <c r="EJD2" s="333"/>
      <c r="EJE2" s="333"/>
      <c r="EJF2" s="333"/>
      <c r="EJG2" s="333"/>
      <c r="EJH2" s="333"/>
      <c r="EJI2" s="333"/>
      <c r="EJJ2" s="333"/>
      <c r="EJK2" s="333"/>
      <c r="EJL2" s="333"/>
      <c r="EJM2" s="333"/>
      <c r="EJN2" s="333"/>
      <c r="EJO2" s="333"/>
      <c r="EJP2" s="333"/>
      <c r="EJQ2" s="333"/>
      <c r="EJR2" s="333"/>
      <c r="EJS2" s="333"/>
      <c r="EJT2" s="333"/>
      <c r="EJU2" s="333"/>
      <c r="EJV2" s="333"/>
      <c r="EJW2" s="333"/>
      <c r="EJX2" s="333"/>
      <c r="EJY2" s="333"/>
      <c r="EJZ2" s="333"/>
      <c r="EKA2" s="333"/>
      <c r="EKB2" s="333"/>
      <c r="EKC2" s="333"/>
      <c r="EKD2" s="333"/>
      <c r="EKE2" s="333"/>
      <c r="EKF2" s="333"/>
      <c r="EKG2" s="333"/>
      <c r="EKH2" s="333"/>
      <c r="EKI2" s="333"/>
      <c r="EKJ2" s="333"/>
      <c r="EKK2" s="333"/>
      <c r="EKL2" s="333"/>
      <c r="EKM2" s="333"/>
      <c r="EKN2" s="333"/>
      <c r="EKO2" s="333"/>
      <c r="EKP2" s="333"/>
      <c r="EKQ2" s="333"/>
      <c r="EKR2" s="333"/>
      <c r="EKS2" s="333"/>
      <c r="EKT2" s="333"/>
      <c r="EKU2" s="333"/>
      <c r="EKV2" s="333"/>
      <c r="EKW2" s="333"/>
      <c r="EKX2" s="333"/>
      <c r="EKY2" s="333"/>
      <c r="EKZ2" s="333"/>
      <c r="ELA2" s="333"/>
      <c r="ELB2" s="333"/>
      <c r="ELC2" s="333"/>
      <c r="ELD2" s="333"/>
      <c r="ELE2" s="333"/>
      <c r="ELF2" s="333"/>
      <c r="ELG2" s="333"/>
      <c r="ELH2" s="333"/>
      <c r="ELI2" s="333"/>
      <c r="ELJ2" s="333"/>
      <c r="ELK2" s="333"/>
      <c r="ELL2" s="333"/>
      <c r="ELM2" s="333"/>
      <c r="ELN2" s="333"/>
      <c r="ELO2" s="333"/>
      <c r="ELP2" s="333"/>
      <c r="ELQ2" s="333"/>
      <c r="ELR2" s="333"/>
      <c r="ELS2" s="333"/>
      <c r="ELT2" s="333"/>
      <c r="ELU2" s="333"/>
      <c r="ELV2" s="333"/>
      <c r="ELW2" s="333"/>
      <c r="ELX2" s="333"/>
      <c r="ELY2" s="333"/>
      <c r="ELZ2" s="333"/>
      <c r="EMA2" s="333"/>
      <c r="EMB2" s="333"/>
      <c r="EMC2" s="333"/>
      <c r="EMD2" s="333"/>
      <c r="EME2" s="333"/>
      <c r="EMF2" s="333"/>
      <c r="EMG2" s="333"/>
      <c r="EMH2" s="333"/>
      <c r="EMI2" s="333"/>
      <c r="EMJ2" s="333"/>
      <c r="EMK2" s="333"/>
      <c r="EML2" s="333"/>
      <c r="EMM2" s="333"/>
      <c r="EMN2" s="333"/>
      <c r="EMO2" s="333"/>
      <c r="EMP2" s="333"/>
      <c r="EMQ2" s="333"/>
      <c r="EMR2" s="333"/>
      <c r="EMS2" s="333"/>
      <c r="EMT2" s="333"/>
      <c r="EMU2" s="333"/>
      <c r="EMV2" s="333"/>
      <c r="EMW2" s="333"/>
      <c r="EMX2" s="333"/>
      <c r="EMY2" s="333"/>
      <c r="EMZ2" s="333"/>
      <c r="ENA2" s="333"/>
      <c r="ENB2" s="333"/>
      <c r="ENC2" s="333"/>
      <c r="END2" s="333"/>
      <c r="ENE2" s="333"/>
      <c r="ENF2" s="333"/>
      <c r="ENG2" s="333"/>
      <c r="ENH2" s="333"/>
      <c r="ENI2" s="333"/>
      <c r="ENJ2" s="333"/>
      <c r="ENK2" s="333"/>
      <c r="ENL2" s="333"/>
      <c r="ENM2" s="333"/>
      <c r="ENN2" s="333"/>
      <c r="ENO2" s="333"/>
      <c r="ENP2" s="333"/>
      <c r="ENQ2" s="333"/>
      <c r="ENR2" s="333"/>
      <c r="ENS2" s="333"/>
      <c r="ENT2" s="333"/>
      <c r="ENU2" s="333"/>
      <c r="ENV2" s="333"/>
      <c r="ENW2" s="333"/>
      <c r="ENX2" s="333"/>
      <c r="ENY2" s="333"/>
      <c r="ENZ2" s="333"/>
      <c r="EOA2" s="333"/>
      <c r="EOB2" s="333"/>
      <c r="EOC2" s="333"/>
      <c r="EOD2" s="333"/>
      <c r="EOE2" s="333"/>
      <c r="EOF2" s="333"/>
      <c r="EOG2" s="333"/>
      <c r="EOH2" s="333"/>
      <c r="EOI2" s="333"/>
      <c r="EOJ2" s="333"/>
      <c r="EOK2" s="333"/>
      <c r="EOL2" s="333"/>
      <c r="EOM2" s="333"/>
      <c r="EON2" s="333"/>
      <c r="EOO2" s="333"/>
      <c r="EOP2" s="333"/>
      <c r="EOQ2" s="333"/>
      <c r="EOR2" s="333"/>
      <c r="EOS2" s="333"/>
      <c r="EOT2" s="333"/>
      <c r="EOU2" s="333"/>
      <c r="EOV2" s="333"/>
      <c r="EOW2" s="333"/>
      <c r="EOX2" s="333"/>
      <c r="EOY2" s="333"/>
      <c r="EOZ2" s="333"/>
      <c r="EPA2" s="333"/>
      <c r="EPB2" s="333"/>
      <c r="EPC2" s="333"/>
      <c r="EPD2" s="333"/>
      <c r="EPE2" s="333"/>
      <c r="EPF2" s="333"/>
      <c r="EPG2" s="333"/>
      <c r="EPH2" s="333"/>
      <c r="EPI2" s="333"/>
      <c r="EPJ2" s="333"/>
      <c r="EPK2" s="333"/>
      <c r="EPL2" s="333"/>
      <c r="EPM2" s="333"/>
      <c r="EPN2" s="333"/>
      <c r="EPO2" s="333"/>
      <c r="EPP2" s="333"/>
      <c r="EPQ2" s="333"/>
      <c r="EPR2" s="333"/>
      <c r="EPS2" s="333"/>
      <c r="EPT2" s="333"/>
      <c r="EPU2" s="333"/>
      <c r="EPV2" s="333"/>
      <c r="EPW2" s="333"/>
      <c r="EPX2" s="333"/>
      <c r="EPY2" s="333"/>
      <c r="EPZ2" s="333"/>
      <c r="EQA2" s="333"/>
      <c r="EQB2" s="333"/>
      <c r="EQC2" s="333"/>
      <c r="EQD2" s="333"/>
      <c r="EQE2" s="333"/>
      <c r="EQF2" s="333"/>
      <c r="EQG2" s="333"/>
      <c r="EQH2" s="333"/>
      <c r="EQI2" s="333"/>
      <c r="EQJ2" s="333"/>
      <c r="EQK2" s="333"/>
      <c r="EQL2" s="333"/>
      <c r="EQM2" s="333"/>
      <c r="EQN2" s="333"/>
      <c r="EQO2" s="333"/>
      <c r="EQP2" s="333"/>
      <c r="EQQ2" s="333"/>
      <c r="EQR2" s="333"/>
      <c r="EQS2" s="333"/>
      <c r="EQT2" s="333"/>
      <c r="EQU2" s="333"/>
      <c r="EQV2" s="333"/>
      <c r="EQW2" s="333"/>
      <c r="EQX2" s="333"/>
      <c r="EQY2" s="333"/>
      <c r="EQZ2" s="333"/>
      <c r="ERA2" s="333"/>
      <c r="ERB2" s="333"/>
      <c r="ERC2" s="333"/>
      <c r="ERD2" s="333"/>
      <c r="ERE2" s="333"/>
      <c r="ERF2" s="333"/>
      <c r="ERG2" s="333"/>
      <c r="ERH2" s="333"/>
      <c r="ERI2" s="333"/>
      <c r="ERJ2" s="333"/>
      <c r="ERK2" s="333"/>
      <c r="ERL2" s="333"/>
      <c r="ERM2" s="333"/>
      <c r="ERN2" s="333"/>
      <c r="ERO2" s="333"/>
      <c r="ERP2" s="333"/>
      <c r="ERQ2" s="333"/>
      <c r="ERR2" s="333"/>
      <c r="ERS2" s="333"/>
      <c r="ERT2" s="333"/>
      <c r="ERU2" s="333"/>
      <c r="ERV2" s="333"/>
      <c r="ERW2" s="333"/>
      <c r="ERX2" s="333"/>
      <c r="ERY2" s="333"/>
      <c r="ERZ2" s="333"/>
      <c r="ESA2" s="333"/>
      <c r="ESB2" s="333"/>
      <c r="ESC2" s="333"/>
      <c r="ESD2" s="333"/>
      <c r="ESE2" s="333"/>
      <c r="ESF2" s="333"/>
      <c r="ESG2" s="333"/>
      <c r="ESH2" s="333"/>
      <c r="ESI2" s="333"/>
      <c r="ESJ2" s="333"/>
      <c r="ESK2" s="333"/>
      <c r="ESL2" s="333"/>
      <c r="ESM2" s="333"/>
      <c r="ESN2" s="333"/>
      <c r="ESO2" s="333"/>
      <c r="ESP2" s="333"/>
      <c r="ESQ2" s="333"/>
      <c r="ESR2" s="333"/>
      <c r="ESS2" s="333"/>
      <c r="EST2" s="333"/>
      <c r="ESU2" s="333"/>
      <c r="ESV2" s="333"/>
      <c r="ESW2" s="333"/>
      <c r="ESX2" s="333"/>
      <c r="ESY2" s="333"/>
      <c r="ESZ2" s="333"/>
      <c r="ETA2" s="333"/>
      <c r="ETB2" s="333"/>
      <c r="ETC2" s="333"/>
      <c r="ETD2" s="333"/>
      <c r="ETE2" s="333"/>
      <c r="ETF2" s="333"/>
      <c r="ETG2" s="333"/>
      <c r="ETH2" s="333"/>
      <c r="ETI2" s="333"/>
      <c r="ETJ2" s="333"/>
      <c r="ETK2" s="333"/>
      <c r="ETL2" s="333"/>
      <c r="ETM2" s="333"/>
      <c r="ETN2" s="333"/>
      <c r="ETO2" s="333"/>
      <c r="ETP2" s="333"/>
      <c r="ETQ2" s="333"/>
      <c r="ETR2" s="333"/>
      <c r="ETS2" s="333"/>
      <c r="ETT2" s="333"/>
      <c r="ETU2" s="333"/>
      <c r="ETV2" s="333"/>
      <c r="ETW2" s="333"/>
      <c r="ETX2" s="333"/>
      <c r="ETY2" s="333"/>
      <c r="ETZ2" s="333"/>
      <c r="EUA2" s="333"/>
      <c r="EUB2" s="333"/>
      <c r="EUC2" s="333"/>
      <c r="EUD2" s="333"/>
      <c r="EUE2" s="333"/>
      <c r="EUF2" s="333"/>
      <c r="EUG2" s="333"/>
      <c r="EUH2" s="333"/>
      <c r="EUI2" s="333"/>
      <c r="EUJ2" s="333"/>
      <c r="EUK2" s="333"/>
      <c r="EUL2" s="333"/>
      <c r="EUM2" s="333"/>
      <c r="EUN2" s="333"/>
      <c r="EUO2" s="333"/>
      <c r="EUP2" s="333"/>
      <c r="EUQ2" s="333"/>
      <c r="EUR2" s="333"/>
      <c r="EUS2" s="333"/>
      <c r="EUT2" s="333"/>
      <c r="EUU2" s="333"/>
      <c r="EUV2" s="333"/>
      <c r="EUW2" s="333"/>
      <c r="EUX2" s="333"/>
      <c r="EUY2" s="333"/>
      <c r="EUZ2" s="333"/>
      <c r="EVA2" s="333"/>
      <c r="EVB2" s="333"/>
      <c r="EVC2" s="333"/>
      <c r="EVD2" s="333"/>
      <c r="EVE2" s="333"/>
      <c r="EVF2" s="333"/>
      <c r="EVG2" s="333"/>
      <c r="EVH2" s="333"/>
      <c r="EVI2" s="333"/>
      <c r="EVJ2" s="333"/>
      <c r="EVK2" s="333"/>
      <c r="EVL2" s="333"/>
      <c r="EVM2" s="333"/>
      <c r="EVN2" s="333"/>
      <c r="EVO2" s="333"/>
      <c r="EVP2" s="333"/>
      <c r="EVQ2" s="333"/>
      <c r="EVR2" s="333"/>
      <c r="EVS2" s="333"/>
      <c r="EVT2" s="333"/>
      <c r="EVU2" s="333"/>
      <c r="EVV2" s="333"/>
      <c r="EVW2" s="333"/>
      <c r="EVX2" s="333"/>
      <c r="EVY2" s="333"/>
      <c r="EVZ2" s="333"/>
      <c r="EWA2" s="333"/>
      <c r="EWB2" s="333"/>
      <c r="EWC2" s="333"/>
      <c r="EWD2" s="333"/>
      <c r="EWE2" s="333"/>
      <c r="EWF2" s="333"/>
      <c r="EWG2" s="333"/>
      <c r="EWH2" s="333"/>
      <c r="EWI2" s="333"/>
      <c r="EWJ2" s="333"/>
      <c r="EWK2" s="333"/>
      <c r="EWL2" s="333"/>
      <c r="EWM2" s="333"/>
      <c r="EWN2" s="333"/>
      <c r="EWO2" s="333"/>
      <c r="EWP2" s="333"/>
      <c r="EWQ2" s="333"/>
      <c r="EWR2" s="333"/>
      <c r="EWS2" s="333"/>
      <c r="EWT2" s="333"/>
      <c r="EWU2" s="333"/>
      <c r="EWV2" s="333"/>
      <c r="EWW2" s="333"/>
      <c r="EWX2" s="333"/>
      <c r="EWY2" s="333"/>
      <c r="EWZ2" s="333"/>
      <c r="EXA2" s="333"/>
      <c r="EXB2" s="333"/>
      <c r="EXC2" s="333"/>
      <c r="EXD2" s="333"/>
      <c r="EXE2" s="333"/>
      <c r="EXF2" s="333"/>
      <c r="EXG2" s="333"/>
      <c r="EXH2" s="333"/>
      <c r="EXI2" s="333"/>
      <c r="EXJ2" s="333"/>
      <c r="EXK2" s="333"/>
      <c r="EXL2" s="333"/>
      <c r="EXM2" s="333"/>
      <c r="EXN2" s="333"/>
      <c r="EXO2" s="333"/>
      <c r="EXP2" s="333"/>
      <c r="EXQ2" s="333"/>
      <c r="EXR2" s="333"/>
      <c r="EXS2" s="333"/>
      <c r="EXT2" s="333"/>
      <c r="EXU2" s="333"/>
      <c r="EXV2" s="333"/>
      <c r="EXW2" s="333"/>
      <c r="EXX2" s="333"/>
      <c r="EXY2" s="333"/>
      <c r="EXZ2" s="333"/>
      <c r="EYA2" s="333"/>
      <c r="EYB2" s="333"/>
      <c r="EYC2" s="333"/>
      <c r="EYD2" s="333"/>
      <c r="EYE2" s="333"/>
      <c r="EYF2" s="333"/>
      <c r="EYG2" s="333"/>
      <c r="EYH2" s="333"/>
      <c r="EYI2" s="333"/>
      <c r="EYJ2" s="333"/>
      <c r="EYK2" s="333"/>
      <c r="EYL2" s="333"/>
      <c r="EYM2" s="333"/>
      <c r="EYN2" s="333"/>
      <c r="EYO2" s="333"/>
      <c r="EYP2" s="333"/>
      <c r="EYQ2" s="333"/>
      <c r="EYR2" s="333"/>
      <c r="EYS2" s="333"/>
      <c r="EYT2" s="333"/>
      <c r="EYU2" s="333"/>
      <c r="EYV2" s="333"/>
      <c r="EYW2" s="333"/>
      <c r="EYX2" s="333"/>
      <c r="EYY2" s="333"/>
      <c r="EYZ2" s="333"/>
      <c r="EZA2" s="333"/>
      <c r="EZB2" s="333"/>
      <c r="EZC2" s="333"/>
      <c r="EZD2" s="333"/>
      <c r="EZE2" s="333"/>
      <c r="EZF2" s="333"/>
      <c r="EZG2" s="333"/>
      <c r="EZH2" s="333"/>
      <c r="EZI2" s="333"/>
      <c r="EZJ2" s="333"/>
      <c r="EZK2" s="333"/>
      <c r="EZL2" s="333"/>
      <c r="EZM2" s="333"/>
      <c r="EZN2" s="333"/>
      <c r="EZO2" s="333"/>
      <c r="EZP2" s="333"/>
      <c r="EZQ2" s="333"/>
      <c r="EZR2" s="333"/>
      <c r="EZS2" s="333"/>
      <c r="EZT2" s="333"/>
      <c r="EZU2" s="333"/>
      <c r="EZV2" s="333"/>
      <c r="EZW2" s="333"/>
      <c r="EZX2" s="333"/>
      <c r="EZY2" s="333"/>
      <c r="EZZ2" s="333"/>
      <c r="FAA2" s="333"/>
      <c r="FAB2" s="333"/>
      <c r="FAC2" s="333"/>
      <c r="FAD2" s="333"/>
      <c r="FAE2" s="333"/>
      <c r="FAF2" s="333"/>
      <c r="FAG2" s="333"/>
      <c r="FAH2" s="333"/>
      <c r="FAI2" s="333"/>
      <c r="FAJ2" s="333"/>
      <c r="FAK2" s="333"/>
      <c r="FAL2" s="333"/>
      <c r="FAM2" s="333"/>
      <c r="FAN2" s="333"/>
      <c r="FAO2" s="333"/>
      <c r="FAP2" s="333"/>
      <c r="FAQ2" s="333"/>
      <c r="FAR2" s="333"/>
      <c r="FAS2" s="333"/>
      <c r="FAT2" s="333"/>
      <c r="FAU2" s="333"/>
      <c r="FAV2" s="333"/>
      <c r="FAW2" s="333"/>
      <c r="FAX2" s="333"/>
      <c r="FAY2" s="333"/>
      <c r="FAZ2" s="333"/>
      <c r="FBA2" s="333"/>
      <c r="FBB2" s="333"/>
      <c r="FBC2" s="333"/>
      <c r="FBD2" s="333"/>
      <c r="FBE2" s="333"/>
      <c r="FBF2" s="333"/>
      <c r="FBG2" s="333"/>
      <c r="FBH2" s="333"/>
      <c r="FBI2" s="333"/>
      <c r="FBJ2" s="333"/>
      <c r="FBK2" s="333"/>
      <c r="FBL2" s="333"/>
      <c r="FBM2" s="333"/>
      <c r="FBN2" s="333"/>
      <c r="FBO2" s="333"/>
      <c r="FBP2" s="333"/>
      <c r="FBQ2" s="333"/>
      <c r="FBR2" s="333"/>
      <c r="FBS2" s="333"/>
      <c r="FBT2" s="333"/>
      <c r="FBU2" s="333"/>
      <c r="FBV2" s="333"/>
      <c r="FBW2" s="333"/>
      <c r="FBX2" s="333"/>
      <c r="FBY2" s="333"/>
      <c r="FBZ2" s="333"/>
      <c r="FCA2" s="333"/>
      <c r="FCB2" s="333"/>
      <c r="FCC2" s="333"/>
      <c r="FCD2" s="333"/>
      <c r="FCE2" s="333"/>
      <c r="FCF2" s="333"/>
      <c r="FCG2" s="333"/>
      <c r="FCH2" s="333"/>
      <c r="FCI2" s="333"/>
      <c r="FCJ2" s="333"/>
      <c r="FCK2" s="333"/>
      <c r="FCL2" s="333"/>
      <c r="FCM2" s="333"/>
      <c r="FCN2" s="333"/>
      <c r="FCO2" s="333"/>
      <c r="FCP2" s="333"/>
      <c r="FCQ2" s="333"/>
      <c r="FCR2" s="333"/>
      <c r="FCS2" s="333"/>
      <c r="FCT2" s="333"/>
      <c r="FCU2" s="333"/>
      <c r="FCV2" s="333"/>
      <c r="FCW2" s="333"/>
      <c r="FCX2" s="333"/>
      <c r="FCY2" s="333"/>
      <c r="FCZ2" s="333"/>
      <c r="FDA2" s="333"/>
      <c r="FDB2" s="333"/>
      <c r="FDC2" s="333"/>
      <c r="FDD2" s="333"/>
      <c r="FDE2" s="333"/>
      <c r="FDF2" s="333"/>
      <c r="FDG2" s="333"/>
      <c r="FDH2" s="333"/>
      <c r="FDI2" s="333"/>
      <c r="FDJ2" s="333"/>
      <c r="FDK2" s="333"/>
      <c r="FDL2" s="333"/>
      <c r="FDM2" s="333"/>
      <c r="FDN2" s="333"/>
      <c r="FDO2" s="333"/>
      <c r="FDP2" s="333"/>
      <c r="FDQ2" s="333"/>
      <c r="FDR2" s="333"/>
      <c r="FDS2" s="333"/>
      <c r="FDT2" s="333"/>
      <c r="FDU2" s="333"/>
      <c r="FDV2" s="333"/>
      <c r="FDW2" s="333"/>
      <c r="FDX2" s="333"/>
      <c r="FDY2" s="333"/>
      <c r="FDZ2" s="333"/>
      <c r="FEA2" s="333"/>
      <c r="FEB2" s="333"/>
      <c r="FEC2" s="333"/>
      <c r="FED2" s="333"/>
      <c r="FEE2" s="333"/>
      <c r="FEF2" s="333"/>
      <c r="FEG2" s="333"/>
      <c r="FEH2" s="333"/>
      <c r="FEI2" s="333"/>
      <c r="FEJ2" s="333"/>
      <c r="FEK2" s="333"/>
      <c r="FEL2" s="333"/>
      <c r="FEM2" s="333"/>
      <c r="FEN2" s="333"/>
      <c r="FEO2" s="333"/>
      <c r="FEP2" s="333"/>
      <c r="FEQ2" s="333"/>
      <c r="FER2" s="333"/>
      <c r="FES2" s="333"/>
      <c r="FET2" s="333"/>
      <c r="FEU2" s="333"/>
      <c r="FEV2" s="333"/>
      <c r="FEW2" s="333"/>
      <c r="FEX2" s="333"/>
      <c r="FEY2" s="333"/>
      <c r="FEZ2" s="333"/>
      <c r="FFA2" s="333"/>
      <c r="FFB2" s="333"/>
      <c r="FFC2" s="333"/>
      <c r="FFD2" s="333"/>
      <c r="FFE2" s="333"/>
      <c r="FFF2" s="333"/>
      <c r="FFG2" s="333"/>
      <c r="FFH2" s="333"/>
      <c r="FFI2" s="333"/>
      <c r="FFJ2" s="333"/>
      <c r="FFK2" s="333"/>
      <c r="FFL2" s="333"/>
      <c r="FFM2" s="333"/>
      <c r="FFN2" s="333"/>
      <c r="FFO2" s="333"/>
      <c r="FFP2" s="333"/>
      <c r="FFQ2" s="333"/>
      <c r="FFR2" s="333"/>
      <c r="FFS2" s="333"/>
      <c r="FFT2" s="333"/>
      <c r="FFU2" s="333"/>
      <c r="FFV2" s="333"/>
      <c r="FFW2" s="333"/>
      <c r="FFX2" s="333"/>
      <c r="FFY2" s="333"/>
      <c r="FFZ2" s="333"/>
      <c r="FGA2" s="333"/>
      <c r="FGB2" s="333"/>
      <c r="FGC2" s="333"/>
      <c r="FGD2" s="333"/>
      <c r="FGE2" s="333"/>
      <c r="FGF2" s="333"/>
      <c r="FGG2" s="333"/>
      <c r="FGH2" s="333"/>
      <c r="FGI2" s="333"/>
      <c r="FGJ2" s="333"/>
      <c r="FGK2" s="333"/>
      <c r="FGL2" s="333"/>
      <c r="FGM2" s="333"/>
      <c r="FGN2" s="333"/>
      <c r="FGO2" s="333"/>
      <c r="FGP2" s="333"/>
      <c r="FGQ2" s="333"/>
      <c r="FGR2" s="333"/>
      <c r="FGS2" s="333"/>
      <c r="FGT2" s="333"/>
      <c r="FGU2" s="333"/>
      <c r="FGV2" s="333"/>
      <c r="FGW2" s="333"/>
      <c r="FGX2" s="333"/>
      <c r="FGY2" s="333"/>
      <c r="FGZ2" s="333"/>
      <c r="FHA2" s="333"/>
      <c r="FHB2" s="333"/>
      <c r="FHC2" s="333"/>
      <c r="FHD2" s="333"/>
      <c r="FHE2" s="333"/>
      <c r="FHF2" s="333"/>
      <c r="FHG2" s="333"/>
      <c r="FHH2" s="333"/>
      <c r="FHI2" s="333"/>
      <c r="FHJ2" s="333"/>
      <c r="FHK2" s="333"/>
      <c r="FHL2" s="333"/>
      <c r="FHM2" s="333"/>
      <c r="FHN2" s="333"/>
      <c r="FHO2" s="333"/>
      <c r="FHP2" s="333"/>
      <c r="FHQ2" s="333"/>
      <c r="FHR2" s="333"/>
      <c r="FHS2" s="333"/>
      <c r="FHT2" s="333"/>
      <c r="FHU2" s="333"/>
      <c r="FHV2" s="333"/>
      <c r="FHW2" s="333"/>
      <c r="FHX2" s="333"/>
      <c r="FHY2" s="333"/>
      <c r="FHZ2" s="333"/>
      <c r="FIA2" s="333"/>
      <c r="FIB2" s="333"/>
      <c r="FIC2" s="333"/>
      <c r="FID2" s="333"/>
      <c r="FIE2" s="333"/>
      <c r="FIF2" s="333"/>
      <c r="FIG2" s="333"/>
      <c r="FIH2" s="333"/>
      <c r="FII2" s="333"/>
      <c r="FIJ2" s="333"/>
      <c r="FIK2" s="333"/>
      <c r="FIL2" s="333"/>
      <c r="FIM2" s="333"/>
      <c r="FIN2" s="333"/>
      <c r="FIO2" s="333"/>
      <c r="FIP2" s="333"/>
      <c r="FIQ2" s="333"/>
      <c r="FIR2" s="333"/>
      <c r="FIS2" s="333"/>
      <c r="FIT2" s="333"/>
      <c r="FIU2" s="333"/>
      <c r="FIV2" s="333"/>
      <c r="FIW2" s="333"/>
      <c r="FIX2" s="333"/>
      <c r="FIY2" s="333"/>
      <c r="FIZ2" s="333"/>
      <c r="FJA2" s="333"/>
      <c r="FJB2" s="333"/>
      <c r="FJC2" s="333"/>
      <c r="FJD2" s="333"/>
      <c r="FJE2" s="333"/>
      <c r="FJF2" s="333"/>
      <c r="FJG2" s="333"/>
      <c r="FJH2" s="333"/>
      <c r="FJI2" s="333"/>
      <c r="FJJ2" s="333"/>
      <c r="FJK2" s="333"/>
      <c r="FJL2" s="333"/>
      <c r="FJM2" s="333"/>
      <c r="FJN2" s="333"/>
      <c r="FJO2" s="333"/>
      <c r="FJP2" s="333"/>
      <c r="FJQ2" s="333"/>
      <c r="FJR2" s="333"/>
      <c r="FJS2" s="333"/>
      <c r="FJT2" s="333"/>
      <c r="FJU2" s="333"/>
      <c r="FJV2" s="333"/>
      <c r="FJW2" s="333"/>
      <c r="FJX2" s="333"/>
      <c r="FJY2" s="333"/>
      <c r="FJZ2" s="333"/>
      <c r="FKA2" s="333"/>
      <c r="FKB2" s="333"/>
      <c r="FKC2" s="333"/>
      <c r="FKD2" s="333"/>
      <c r="FKE2" s="333"/>
      <c r="FKF2" s="333"/>
      <c r="FKG2" s="333"/>
      <c r="FKH2" s="333"/>
      <c r="FKI2" s="333"/>
      <c r="FKJ2" s="333"/>
      <c r="FKK2" s="333"/>
      <c r="FKL2" s="333"/>
      <c r="FKM2" s="333"/>
      <c r="FKN2" s="333"/>
      <c r="FKO2" s="333"/>
      <c r="FKP2" s="333"/>
      <c r="FKQ2" s="333"/>
      <c r="FKR2" s="333"/>
      <c r="FKS2" s="333"/>
      <c r="FKT2" s="333"/>
      <c r="FKU2" s="333"/>
      <c r="FKV2" s="333"/>
      <c r="FKW2" s="333"/>
      <c r="FKX2" s="333"/>
      <c r="FKY2" s="333"/>
      <c r="FKZ2" s="333"/>
      <c r="FLA2" s="333"/>
      <c r="FLB2" s="333"/>
      <c r="FLC2" s="333"/>
      <c r="FLD2" s="333"/>
      <c r="FLE2" s="333"/>
      <c r="FLF2" s="333"/>
      <c r="FLG2" s="333"/>
      <c r="FLH2" s="333"/>
      <c r="FLI2" s="333"/>
      <c r="FLJ2" s="333"/>
      <c r="FLK2" s="333"/>
      <c r="FLL2" s="333"/>
      <c r="FLM2" s="333"/>
      <c r="FLN2" s="333"/>
      <c r="FLO2" s="333"/>
      <c r="FLP2" s="333"/>
      <c r="FLQ2" s="333"/>
      <c r="FLR2" s="333"/>
      <c r="FLS2" s="333"/>
      <c r="FLT2" s="333"/>
      <c r="FLU2" s="333"/>
      <c r="FLV2" s="333"/>
      <c r="FLW2" s="333"/>
      <c r="FLX2" s="333"/>
      <c r="FLY2" s="333"/>
      <c r="FLZ2" s="333"/>
      <c r="FMA2" s="333"/>
      <c r="FMB2" s="333"/>
      <c r="FMC2" s="333"/>
      <c r="FMD2" s="333"/>
      <c r="FME2" s="333"/>
      <c r="FMF2" s="333"/>
      <c r="FMG2" s="333"/>
      <c r="FMH2" s="333"/>
      <c r="FMI2" s="333"/>
      <c r="FMJ2" s="333"/>
      <c r="FMK2" s="333"/>
      <c r="FML2" s="333"/>
      <c r="FMM2" s="333"/>
      <c r="FMN2" s="333"/>
      <c r="FMO2" s="333"/>
      <c r="FMP2" s="333"/>
      <c r="FMQ2" s="333"/>
      <c r="FMR2" s="333"/>
      <c r="FMS2" s="333"/>
      <c r="FMT2" s="333"/>
      <c r="FMU2" s="333"/>
      <c r="FMV2" s="333"/>
      <c r="FMW2" s="333"/>
      <c r="FMX2" s="333"/>
      <c r="FMY2" s="333"/>
      <c r="FMZ2" s="333"/>
      <c r="FNA2" s="333"/>
      <c r="FNB2" s="333"/>
      <c r="FNC2" s="333"/>
      <c r="FND2" s="333"/>
      <c r="FNE2" s="333"/>
      <c r="FNF2" s="333"/>
      <c r="FNG2" s="333"/>
      <c r="FNH2" s="333"/>
      <c r="FNI2" s="333"/>
      <c r="FNJ2" s="333"/>
      <c r="FNK2" s="333"/>
      <c r="FNL2" s="333"/>
      <c r="FNM2" s="333"/>
      <c r="FNN2" s="333"/>
      <c r="FNO2" s="333"/>
      <c r="FNP2" s="333"/>
      <c r="FNQ2" s="333"/>
      <c r="FNR2" s="333"/>
      <c r="FNS2" s="333"/>
      <c r="FNT2" s="333"/>
      <c r="FNU2" s="333"/>
      <c r="FNV2" s="333"/>
      <c r="FNW2" s="333"/>
      <c r="FNX2" s="333"/>
      <c r="FNY2" s="333"/>
      <c r="FNZ2" s="333"/>
      <c r="FOA2" s="333"/>
      <c r="FOB2" s="333"/>
      <c r="FOC2" s="333"/>
      <c r="FOD2" s="333"/>
      <c r="FOE2" s="333"/>
      <c r="FOF2" s="333"/>
      <c r="FOG2" s="333"/>
      <c r="FOH2" s="333"/>
      <c r="FOI2" s="333"/>
      <c r="FOJ2" s="333"/>
      <c r="FOK2" s="333"/>
      <c r="FOL2" s="333"/>
      <c r="FOM2" s="333"/>
      <c r="FON2" s="333"/>
      <c r="FOO2" s="333"/>
      <c r="FOP2" s="333"/>
      <c r="FOQ2" s="333"/>
      <c r="FOR2" s="333"/>
      <c r="FOS2" s="333"/>
      <c r="FOT2" s="333"/>
      <c r="FOU2" s="333"/>
      <c r="FOV2" s="333"/>
      <c r="FOW2" s="333"/>
      <c r="FOX2" s="333"/>
      <c r="FOY2" s="333"/>
      <c r="FOZ2" s="333"/>
      <c r="FPA2" s="333"/>
      <c r="FPB2" s="333"/>
      <c r="FPC2" s="333"/>
      <c r="FPD2" s="333"/>
      <c r="FPE2" s="333"/>
      <c r="FPF2" s="333"/>
      <c r="FPG2" s="333"/>
      <c r="FPH2" s="333"/>
      <c r="FPI2" s="333"/>
      <c r="FPJ2" s="333"/>
      <c r="FPK2" s="333"/>
      <c r="FPL2" s="333"/>
      <c r="FPM2" s="333"/>
      <c r="FPN2" s="333"/>
      <c r="FPO2" s="333"/>
      <c r="FPP2" s="333"/>
      <c r="FPQ2" s="333"/>
      <c r="FPR2" s="333"/>
      <c r="FPS2" s="333"/>
      <c r="FPT2" s="333"/>
      <c r="FPU2" s="333"/>
      <c r="FPV2" s="333"/>
      <c r="FPW2" s="333"/>
      <c r="FPX2" s="333"/>
      <c r="FPY2" s="333"/>
      <c r="FPZ2" s="333"/>
      <c r="FQA2" s="333"/>
      <c r="FQB2" s="333"/>
      <c r="FQC2" s="333"/>
      <c r="FQD2" s="333"/>
      <c r="FQE2" s="333"/>
      <c r="FQF2" s="333"/>
      <c r="FQG2" s="333"/>
      <c r="FQH2" s="333"/>
      <c r="FQI2" s="333"/>
      <c r="FQJ2" s="333"/>
      <c r="FQK2" s="333"/>
      <c r="FQL2" s="333"/>
      <c r="FQM2" s="333"/>
      <c r="FQN2" s="333"/>
      <c r="FQO2" s="333"/>
      <c r="FQP2" s="333"/>
      <c r="FQQ2" s="333"/>
      <c r="FQR2" s="333"/>
      <c r="FQS2" s="333"/>
      <c r="FQT2" s="333"/>
      <c r="FQU2" s="333"/>
      <c r="FQV2" s="333"/>
      <c r="FQW2" s="333"/>
      <c r="FQX2" s="333"/>
      <c r="FQY2" s="333"/>
      <c r="FQZ2" s="333"/>
      <c r="FRA2" s="333"/>
      <c r="FRB2" s="333"/>
      <c r="FRC2" s="333"/>
      <c r="FRD2" s="333"/>
      <c r="FRE2" s="333"/>
      <c r="FRF2" s="333"/>
      <c r="FRG2" s="333"/>
      <c r="FRH2" s="333"/>
      <c r="FRI2" s="333"/>
      <c r="FRJ2" s="333"/>
      <c r="FRK2" s="333"/>
      <c r="FRL2" s="333"/>
      <c r="FRM2" s="333"/>
      <c r="FRN2" s="333"/>
      <c r="FRO2" s="333"/>
      <c r="FRP2" s="333"/>
      <c r="FRQ2" s="333"/>
      <c r="FRR2" s="333"/>
      <c r="FRS2" s="333"/>
      <c r="FRT2" s="333"/>
      <c r="FRU2" s="333"/>
      <c r="FRV2" s="333"/>
      <c r="FRW2" s="333"/>
      <c r="FRX2" s="333"/>
      <c r="FRY2" s="333"/>
      <c r="FRZ2" s="333"/>
      <c r="FSA2" s="333"/>
      <c r="FSB2" s="333"/>
      <c r="FSC2" s="333"/>
      <c r="FSD2" s="333"/>
      <c r="FSE2" s="333"/>
      <c r="FSF2" s="333"/>
      <c r="FSG2" s="333"/>
      <c r="FSH2" s="333"/>
      <c r="FSI2" s="333"/>
      <c r="FSJ2" s="333"/>
      <c r="FSK2" s="333"/>
      <c r="FSL2" s="333"/>
      <c r="FSM2" s="333"/>
      <c r="FSN2" s="333"/>
      <c r="FSO2" s="333"/>
      <c r="FSP2" s="333"/>
      <c r="FSQ2" s="333"/>
      <c r="FSR2" s="333"/>
      <c r="FSS2" s="333"/>
      <c r="FST2" s="333"/>
      <c r="FSU2" s="333"/>
      <c r="FSV2" s="333"/>
      <c r="FSW2" s="333"/>
      <c r="FSX2" s="333"/>
      <c r="FSY2" s="333"/>
      <c r="FSZ2" s="333"/>
      <c r="FTA2" s="333"/>
      <c r="FTB2" s="333"/>
      <c r="FTC2" s="333"/>
      <c r="FTD2" s="333"/>
      <c r="FTE2" s="333"/>
      <c r="FTF2" s="333"/>
      <c r="FTG2" s="333"/>
      <c r="FTH2" s="333"/>
      <c r="FTI2" s="333"/>
      <c r="FTJ2" s="333"/>
      <c r="FTK2" s="333"/>
      <c r="FTL2" s="333"/>
      <c r="FTM2" s="333"/>
      <c r="FTN2" s="333"/>
      <c r="FTO2" s="333"/>
      <c r="FTP2" s="333"/>
      <c r="FTQ2" s="333"/>
      <c r="FTR2" s="333"/>
      <c r="FTS2" s="333"/>
      <c r="FTT2" s="333"/>
      <c r="FTU2" s="333"/>
      <c r="FTV2" s="333"/>
      <c r="FTW2" s="333"/>
      <c r="FTX2" s="333"/>
      <c r="FTY2" s="333"/>
      <c r="FTZ2" s="333"/>
      <c r="FUA2" s="333"/>
      <c r="FUB2" s="333"/>
      <c r="FUC2" s="333"/>
      <c r="FUD2" s="333"/>
      <c r="FUE2" s="333"/>
      <c r="FUF2" s="333"/>
      <c r="FUG2" s="333"/>
      <c r="FUH2" s="333"/>
      <c r="FUI2" s="333"/>
      <c r="FUJ2" s="333"/>
      <c r="FUK2" s="333"/>
      <c r="FUL2" s="333"/>
      <c r="FUM2" s="333"/>
      <c r="FUN2" s="333"/>
      <c r="FUO2" s="333"/>
      <c r="FUP2" s="333"/>
      <c r="FUQ2" s="333"/>
      <c r="FUR2" s="333"/>
      <c r="FUS2" s="333"/>
      <c r="FUT2" s="333"/>
      <c r="FUU2" s="333"/>
      <c r="FUV2" s="333"/>
      <c r="FUW2" s="333"/>
      <c r="FUX2" s="333"/>
      <c r="FUY2" s="333"/>
      <c r="FUZ2" s="333"/>
      <c r="FVA2" s="333"/>
      <c r="FVB2" s="333"/>
      <c r="FVC2" s="333"/>
      <c r="FVD2" s="333"/>
      <c r="FVE2" s="333"/>
      <c r="FVF2" s="333"/>
      <c r="FVG2" s="333"/>
      <c r="FVH2" s="333"/>
      <c r="FVI2" s="333"/>
      <c r="FVJ2" s="333"/>
      <c r="FVK2" s="333"/>
      <c r="FVL2" s="333"/>
      <c r="FVM2" s="333"/>
      <c r="FVN2" s="333"/>
      <c r="FVO2" s="333"/>
      <c r="FVP2" s="333"/>
      <c r="FVQ2" s="333"/>
      <c r="FVR2" s="333"/>
      <c r="FVS2" s="333"/>
      <c r="FVT2" s="333"/>
      <c r="FVU2" s="333"/>
      <c r="FVV2" s="333"/>
      <c r="FVW2" s="333"/>
      <c r="FVX2" s="333"/>
      <c r="FVY2" s="333"/>
      <c r="FVZ2" s="333"/>
      <c r="FWA2" s="333"/>
      <c r="FWB2" s="333"/>
      <c r="FWC2" s="333"/>
      <c r="FWD2" s="333"/>
      <c r="FWE2" s="333"/>
      <c r="FWF2" s="333"/>
      <c r="FWG2" s="333"/>
      <c r="FWH2" s="333"/>
      <c r="FWI2" s="333"/>
      <c r="FWJ2" s="333"/>
      <c r="FWK2" s="333"/>
      <c r="FWL2" s="333"/>
      <c r="FWM2" s="333"/>
      <c r="FWN2" s="333"/>
      <c r="FWO2" s="333"/>
      <c r="FWP2" s="333"/>
      <c r="FWQ2" s="333"/>
      <c r="FWR2" s="333"/>
      <c r="FWS2" s="333"/>
      <c r="FWT2" s="333"/>
      <c r="FWU2" s="333"/>
      <c r="FWV2" s="333"/>
      <c r="FWW2" s="333"/>
      <c r="FWX2" s="333"/>
      <c r="FWY2" s="333"/>
      <c r="FWZ2" s="333"/>
      <c r="FXA2" s="333"/>
      <c r="FXB2" s="333"/>
      <c r="FXC2" s="333"/>
      <c r="FXD2" s="333"/>
      <c r="FXE2" s="333"/>
      <c r="FXF2" s="333"/>
      <c r="FXG2" s="333"/>
      <c r="FXH2" s="333"/>
      <c r="FXI2" s="333"/>
      <c r="FXJ2" s="333"/>
      <c r="FXK2" s="333"/>
      <c r="FXL2" s="333"/>
      <c r="FXM2" s="333"/>
      <c r="FXN2" s="333"/>
      <c r="FXO2" s="333"/>
      <c r="FXP2" s="333"/>
      <c r="FXQ2" s="333"/>
      <c r="FXR2" s="333"/>
      <c r="FXS2" s="333"/>
      <c r="FXT2" s="333"/>
      <c r="FXU2" s="333"/>
      <c r="FXV2" s="333"/>
      <c r="FXW2" s="333"/>
      <c r="FXX2" s="333"/>
      <c r="FXY2" s="333"/>
      <c r="FXZ2" s="333"/>
      <c r="FYA2" s="333"/>
      <c r="FYB2" s="333"/>
      <c r="FYC2" s="333"/>
      <c r="FYD2" s="333"/>
      <c r="FYE2" s="333"/>
      <c r="FYF2" s="333"/>
      <c r="FYG2" s="333"/>
      <c r="FYH2" s="333"/>
      <c r="FYI2" s="333"/>
      <c r="FYJ2" s="333"/>
      <c r="FYK2" s="333"/>
      <c r="FYL2" s="333"/>
      <c r="FYM2" s="333"/>
      <c r="FYN2" s="333"/>
      <c r="FYO2" s="333"/>
      <c r="FYP2" s="333"/>
      <c r="FYQ2" s="333"/>
      <c r="FYR2" s="333"/>
      <c r="FYS2" s="333"/>
      <c r="FYT2" s="333"/>
      <c r="FYU2" s="333"/>
      <c r="FYV2" s="333"/>
      <c r="FYW2" s="333"/>
      <c r="FYX2" s="333"/>
      <c r="FYY2" s="333"/>
      <c r="FYZ2" s="333"/>
      <c r="FZA2" s="333"/>
      <c r="FZB2" s="333"/>
      <c r="FZC2" s="333"/>
      <c r="FZD2" s="333"/>
      <c r="FZE2" s="333"/>
      <c r="FZF2" s="333"/>
      <c r="FZG2" s="333"/>
      <c r="FZH2" s="333"/>
      <c r="FZI2" s="333"/>
      <c r="FZJ2" s="333"/>
      <c r="FZK2" s="333"/>
      <c r="FZL2" s="333"/>
      <c r="FZM2" s="333"/>
      <c r="FZN2" s="333"/>
      <c r="FZO2" s="333"/>
      <c r="FZP2" s="333"/>
      <c r="FZQ2" s="333"/>
      <c r="FZR2" s="333"/>
      <c r="FZS2" s="333"/>
      <c r="FZT2" s="333"/>
      <c r="FZU2" s="333"/>
      <c r="FZV2" s="333"/>
      <c r="FZW2" s="333"/>
      <c r="FZX2" s="333"/>
      <c r="FZY2" s="333"/>
      <c r="FZZ2" s="333"/>
      <c r="GAA2" s="333"/>
      <c r="GAB2" s="333"/>
      <c r="GAC2" s="333"/>
      <c r="GAD2" s="333"/>
      <c r="GAE2" s="333"/>
      <c r="GAF2" s="333"/>
      <c r="GAG2" s="333"/>
      <c r="GAH2" s="333"/>
      <c r="GAI2" s="333"/>
      <c r="GAJ2" s="333"/>
      <c r="GAK2" s="333"/>
      <c r="GAL2" s="333"/>
      <c r="GAM2" s="333"/>
      <c r="GAN2" s="333"/>
      <c r="GAO2" s="333"/>
      <c r="GAP2" s="333"/>
      <c r="GAQ2" s="333"/>
      <c r="GAR2" s="333"/>
      <c r="GAS2" s="333"/>
      <c r="GAT2" s="333"/>
      <c r="GAU2" s="333"/>
      <c r="GAV2" s="333"/>
      <c r="GAW2" s="333"/>
      <c r="GAX2" s="333"/>
      <c r="GAY2" s="333"/>
      <c r="GAZ2" s="333"/>
      <c r="GBA2" s="333"/>
      <c r="GBB2" s="333"/>
      <c r="GBC2" s="333"/>
      <c r="GBD2" s="333"/>
      <c r="GBE2" s="333"/>
      <c r="GBF2" s="333"/>
      <c r="GBG2" s="333"/>
      <c r="GBH2" s="333"/>
      <c r="GBI2" s="333"/>
      <c r="GBJ2" s="333"/>
      <c r="GBK2" s="333"/>
      <c r="GBL2" s="333"/>
      <c r="GBM2" s="333"/>
      <c r="GBN2" s="333"/>
      <c r="GBO2" s="333"/>
      <c r="GBP2" s="333"/>
      <c r="GBQ2" s="333"/>
      <c r="GBR2" s="333"/>
      <c r="GBS2" s="333"/>
      <c r="GBT2" s="333"/>
      <c r="GBU2" s="333"/>
      <c r="GBV2" s="333"/>
      <c r="GBW2" s="333"/>
      <c r="GBX2" s="333"/>
      <c r="GBY2" s="333"/>
      <c r="GBZ2" s="333"/>
      <c r="GCA2" s="333"/>
      <c r="GCB2" s="333"/>
      <c r="GCC2" s="333"/>
      <c r="GCD2" s="333"/>
      <c r="GCE2" s="333"/>
      <c r="GCF2" s="333"/>
      <c r="GCG2" s="333"/>
      <c r="GCH2" s="333"/>
      <c r="GCI2" s="333"/>
      <c r="GCJ2" s="333"/>
      <c r="GCK2" s="333"/>
      <c r="GCL2" s="333"/>
      <c r="GCM2" s="333"/>
      <c r="GCN2" s="333"/>
      <c r="GCO2" s="333"/>
      <c r="GCP2" s="333"/>
      <c r="GCQ2" s="333"/>
      <c r="GCR2" s="333"/>
      <c r="GCS2" s="333"/>
      <c r="GCT2" s="333"/>
      <c r="GCU2" s="333"/>
      <c r="GCV2" s="333"/>
      <c r="GCW2" s="333"/>
      <c r="GCX2" s="333"/>
      <c r="GCY2" s="333"/>
      <c r="GCZ2" s="333"/>
      <c r="GDA2" s="333"/>
      <c r="GDB2" s="333"/>
      <c r="GDC2" s="333"/>
      <c r="GDD2" s="333"/>
      <c r="GDE2" s="333"/>
      <c r="GDF2" s="333"/>
      <c r="GDG2" s="333"/>
      <c r="GDH2" s="333"/>
      <c r="GDI2" s="333"/>
      <c r="GDJ2" s="333"/>
      <c r="GDK2" s="333"/>
      <c r="GDL2" s="333"/>
      <c r="GDM2" s="333"/>
      <c r="GDN2" s="333"/>
      <c r="GDO2" s="333"/>
      <c r="GDP2" s="333"/>
      <c r="GDQ2" s="333"/>
      <c r="GDR2" s="333"/>
      <c r="GDS2" s="333"/>
      <c r="GDT2" s="333"/>
      <c r="GDU2" s="333"/>
      <c r="GDV2" s="333"/>
      <c r="GDW2" s="333"/>
      <c r="GDX2" s="333"/>
      <c r="GDY2" s="333"/>
      <c r="GDZ2" s="333"/>
      <c r="GEA2" s="333"/>
      <c r="GEB2" s="333"/>
      <c r="GEC2" s="333"/>
      <c r="GED2" s="333"/>
      <c r="GEE2" s="333"/>
      <c r="GEF2" s="333"/>
      <c r="GEG2" s="333"/>
      <c r="GEH2" s="333"/>
      <c r="GEI2" s="333"/>
      <c r="GEJ2" s="333"/>
      <c r="GEK2" s="333"/>
      <c r="GEL2" s="333"/>
      <c r="GEM2" s="333"/>
      <c r="GEN2" s="333"/>
      <c r="GEO2" s="333"/>
      <c r="GEP2" s="333"/>
      <c r="GEQ2" s="333"/>
      <c r="GER2" s="333"/>
      <c r="GES2" s="333"/>
      <c r="GET2" s="333"/>
      <c r="GEU2" s="333"/>
      <c r="GEV2" s="333"/>
      <c r="GEW2" s="333"/>
      <c r="GEX2" s="333"/>
      <c r="GEY2" s="333"/>
      <c r="GEZ2" s="333"/>
      <c r="GFA2" s="333"/>
      <c r="GFB2" s="333"/>
      <c r="GFC2" s="333"/>
      <c r="GFD2" s="333"/>
      <c r="GFE2" s="333"/>
      <c r="GFF2" s="333"/>
      <c r="GFG2" s="333"/>
      <c r="GFH2" s="333"/>
      <c r="GFI2" s="333"/>
      <c r="GFJ2" s="333"/>
      <c r="GFK2" s="333"/>
      <c r="GFL2" s="333"/>
      <c r="GFM2" s="333"/>
      <c r="GFN2" s="333"/>
      <c r="GFO2" s="333"/>
      <c r="GFP2" s="333"/>
      <c r="GFQ2" s="333"/>
      <c r="GFR2" s="333"/>
      <c r="GFS2" s="333"/>
      <c r="GFT2" s="333"/>
      <c r="GFU2" s="333"/>
      <c r="GFV2" s="333"/>
      <c r="GFW2" s="333"/>
      <c r="GFX2" s="333"/>
      <c r="GFY2" s="333"/>
      <c r="GFZ2" s="333"/>
      <c r="GGA2" s="333"/>
      <c r="GGB2" s="333"/>
      <c r="GGC2" s="333"/>
      <c r="GGD2" s="333"/>
      <c r="GGE2" s="333"/>
      <c r="GGF2" s="333"/>
      <c r="GGG2" s="333"/>
      <c r="GGH2" s="333"/>
      <c r="GGI2" s="333"/>
      <c r="GGJ2" s="333"/>
      <c r="GGK2" s="333"/>
      <c r="GGL2" s="333"/>
      <c r="GGM2" s="333"/>
      <c r="GGN2" s="333"/>
      <c r="GGO2" s="333"/>
      <c r="GGP2" s="333"/>
      <c r="GGQ2" s="333"/>
      <c r="GGR2" s="333"/>
      <c r="GGS2" s="333"/>
      <c r="GGT2" s="333"/>
      <c r="GGU2" s="333"/>
      <c r="GGV2" s="333"/>
      <c r="GGW2" s="333"/>
      <c r="GGX2" s="333"/>
      <c r="GGY2" s="333"/>
      <c r="GGZ2" s="333"/>
      <c r="GHA2" s="333"/>
      <c r="GHB2" s="333"/>
      <c r="GHC2" s="333"/>
      <c r="GHD2" s="333"/>
      <c r="GHE2" s="333"/>
      <c r="GHF2" s="333"/>
      <c r="GHG2" s="333"/>
      <c r="GHH2" s="333"/>
      <c r="GHI2" s="333"/>
      <c r="GHJ2" s="333"/>
      <c r="GHK2" s="333"/>
      <c r="GHL2" s="333"/>
      <c r="GHM2" s="333"/>
      <c r="GHN2" s="333"/>
      <c r="GHO2" s="333"/>
      <c r="GHP2" s="333"/>
      <c r="GHQ2" s="333"/>
      <c r="GHR2" s="333"/>
      <c r="GHS2" s="333"/>
      <c r="GHT2" s="333"/>
      <c r="GHU2" s="333"/>
      <c r="GHV2" s="333"/>
      <c r="GHW2" s="333"/>
      <c r="GHX2" s="333"/>
      <c r="GHY2" s="333"/>
      <c r="GHZ2" s="333"/>
      <c r="GIA2" s="333"/>
      <c r="GIB2" s="333"/>
      <c r="GIC2" s="333"/>
      <c r="GID2" s="333"/>
      <c r="GIE2" s="333"/>
      <c r="GIF2" s="333"/>
      <c r="GIG2" s="333"/>
      <c r="GIH2" s="333"/>
      <c r="GII2" s="333"/>
      <c r="GIJ2" s="333"/>
      <c r="GIK2" s="333"/>
      <c r="GIL2" s="333"/>
      <c r="GIM2" s="333"/>
      <c r="GIN2" s="333"/>
      <c r="GIO2" s="333"/>
      <c r="GIP2" s="333"/>
      <c r="GIQ2" s="333"/>
      <c r="GIR2" s="333"/>
      <c r="GIS2" s="333"/>
      <c r="GIT2" s="333"/>
      <c r="GIU2" s="333"/>
      <c r="GIV2" s="333"/>
      <c r="GIW2" s="333"/>
      <c r="GIX2" s="333"/>
      <c r="GIY2" s="333"/>
      <c r="GIZ2" s="333"/>
      <c r="GJA2" s="333"/>
      <c r="GJB2" s="333"/>
      <c r="GJC2" s="333"/>
      <c r="GJD2" s="333"/>
      <c r="GJE2" s="333"/>
      <c r="GJF2" s="333"/>
      <c r="GJG2" s="333"/>
      <c r="GJH2" s="333"/>
      <c r="GJI2" s="333"/>
      <c r="GJJ2" s="333"/>
      <c r="GJK2" s="333"/>
      <c r="GJL2" s="333"/>
      <c r="GJM2" s="333"/>
      <c r="GJN2" s="333"/>
      <c r="GJO2" s="333"/>
      <c r="GJP2" s="333"/>
      <c r="GJQ2" s="333"/>
      <c r="GJR2" s="333"/>
      <c r="GJS2" s="333"/>
      <c r="GJT2" s="333"/>
      <c r="GJU2" s="333"/>
      <c r="GJV2" s="333"/>
      <c r="GJW2" s="333"/>
      <c r="GJX2" s="333"/>
      <c r="GJY2" s="333"/>
      <c r="GJZ2" s="333"/>
      <c r="GKA2" s="333"/>
      <c r="GKB2" s="333"/>
      <c r="GKC2" s="333"/>
      <c r="GKD2" s="333"/>
      <c r="GKE2" s="333"/>
      <c r="GKF2" s="333"/>
      <c r="GKG2" s="333"/>
      <c r="GKH2" s="333"/>
      <c r="GKI2" s="333"/>
      <c r="GKJ2" s="333"/>
      <c r="GKK2" s="333"/>
      <c r="GKL2" s="333"/>
      <c r="GKM2" s="333"/>
      <c r="GKN2" s="333"/>
      <c r="GKO2" s="333"/>
      <c r="GKP2" s="333"/>
      <c r="GKQ2" s="333"/>
      <c r="GKR2" s="333"/>
      <c r="GKS2" s="333"/>
      <c r="GKT2" s="333"/>
      <c r="GKU2" s="333"/>
      <c r="GKV2" s="333"/>
      <c r="GKW2" s="333"/>
      <c r="GKX2" s="333"/>
      <c r="GKY2" s="333"/>
      <c r="GKZ2" s="333"/>
      <c r="GLA2" s="333"/>
      <c r="GLB2" s="333"/>
      <c r="GLC2" s="333"/>
      <c r="GLD2" s="333"/>
      <c r="GLE2" s="333"/>
      <c r="GLF2" s="333"/>
      <c r="GLG2" s="333"/>
      <c r="GLH2" s="333"/>
      <c r="GLI2" s="333"/>
      <c r="GLJ2" s="333"/>
      <c r="GLK2" s="333"/>
      <c r="GLL2" s="333"/>
      <c r="GLM2" s="333"/>
      <c r="GLN2" s="333"/>
      <c r="GLO2" s="333"/>
      <c r="GLP2" s="333"/>
      <c r="GLQ2" s="333"/>
      <c r="GLR2" s="333"/>
      <c r="GLS2" s="333"/>
      <c r="GLT2" s="333"/>
      <c r="GLU2" s="333"/>
      <c r="GLV2" s="333"/>
      <c r="GLW2" s="333"/>
      <c r="GLX2" s="333"/>
      <c r="GLY2" s="333"/>
      <c r="GLZ2" s="333"/>
      <c r="GMA2" s="333"/>
      <c r="GMB2" s="333"/>
      <c r="GMC2" s="333"/>
      <c r="GMD2" s="333"/>
      <c r="GME2" s="333"/>
      <c r="GMF2" s="333"/>
      <c r="GMG2" s="333"/>
      <c r="GMH2" s="333"/>
      <c r="GMI2" s="333"/>
      <c r="GMJ2" s="333"/>
      <c r="GMK2" s="333"/>
      <c r="GML2" s="333"/>
      <c r="GMM2" s="333"/>
      <c r="GMN2" s="333"/>
      <c r="GMO2" s="333"/>
      <c r="GMP2" s="333"/>
      <c r="GMQ2" s="333"/>
      <c r="GMR2" s="333"/>
      <c r="GMS2" s="333"/>
      <c r="GMT2" s="333"/>
      <c r="GMU2" s="333"/>
      <c r="GMV2" s="333"/>
      <c r="GMW2" s="333"/>
      <c r="GMX2" s="333"/>
      <c r="GMY2" s="333"/>
      <c r="GMZ2" s="333"/>
      <c r="GNA2" s="333"/>
      <c r="GNB2" s="333"/>
      <c r="GNC2" s="333"/>
      <c r="GND2" s="333"/>
      <c r="GNE2" s="333"/>
      <c r="GNF2" s="333"/>
      <c r="GNG2" s="333"/>
      <c r="GNH2" s="333"/>
      <c r="GNI2" s="333"/>
      <c r="GNJ2" s="333"/>
      <c r="GNK2" s="333"/>
      <c r="GNL2" s="333"/>
      <c r="GNM2" s="333"/>
      <c r="GNN2" s="333"/>
      <c r="GNO2" s="333"/>
      <c r="GNP2" s="333"/>
      <c r="GNQ2" s="333"/>
      <c r="GNR2" s="333"/>
      <c r="GNS2" s="333"/>
      <c r="GNT2" s="333"/>
      <c r="GNU2" s="333"/>
      <c r="GNV2" s="333"/>
      <c r="GNW2" s="333"/>
      <c r="GNX2" s="333"/>
      <c r="GNY2" s="333"/>
      <c r="GNZ2" s="333"/>
      <c r="GOA2" s="333"/>
      <c r="GOB2" s="333"/>
      <c r="GOC2" s="333"/>
      <c r="GOD2" s="333"/>
      <c r="GOE2" s="333"/>
      <c r="GOF2" s="333"/>
      <c r="GOG2" s="333"/>
      <c r="GOH2" s="333"/>
      <c r="GOI2" s="333"/>
      <c r="GOJ2" s="333"/>
      <c r="GOK2" s="333"/>
      <c r="GOL2" s="333"/>
      <c r="GOM2" s="333"/>
      <c r="GON2" s="333"/>
      <c r="GOO2" s="333"/>
      <c r="GOP2" s="333"/>
      <c r="GOQ2" s="333"/>
      <c r="GOR2" s="333"/>
      <c r="GOS2" s="333"/>
      <c r="GOT2" s="333"/>
      <c r="GOU2" s="333"/>
      <c r="GOV2" s="333"/>
      <c r="GOW2" s="333"/>
      <c r="GOX2" s="333"/>
      <c r="GOY2" s="333"/>
      <c r="GOZ2" s="333"/>
      <c r="GPA2" s="333"/>
      <c r="GPB2" s="333"/>
      <c r="GPC2" s="333"/>
      <c r="GPD2" s="333"/>
      <c r="GPE2" s="333"/>
      <c r="GPF2" s="333"/>
      <c r="GPG2" s="333"/>
      <c r="GPH2" s="333"/>
      <c r="GPI2" s="333"/>
      <c r="GPJ2" s="333"/>
      <c r="GPK2" s="333"/>
      <c r="GPL2" s="333"/>
      <c r="GPM2" s="333"/>
      <c r="GPN2" s="333"/>
      <c r="GPO2" s="333"/>
      <c r="GPP2" s="333"/>
      <c r="GPQ2" s="333"/>
      <c r="GPR2" s="333"/>
      <c r="GPS2" s="333"/>
      <c r="GPT2" s="333"/>
      <c r="GPU2" s="333"/>
      <c r="GPV2" s="333"/>
      <c r="GPW2" s="333"/>
      <c r="GPX2" s="333"/>
      <c r="GPY2" s="333"/>
      <c r="GPZ2" s="333"/>
      <c r="GQA2" s="333"/>
      <c r="GQB2" s="333"/>
      <c r="GQC2" s="333"/>
      <c r="GQD2" s="333"/>
      <c r="GQE2" s="333"/>
      <c r="GQF2" s="333"/>
      <c r="GQG2" s="333"/>
      <c r="GQH2" s="333"/>
      <c r="GQI2" s="333"/>
      <c r="GQJ2" s="333"/>
      <c r="GQK2" s="333"/>
      <c r="GQL2" s="333"/>
      <c r="GQM2" s="333"/>
      <c r="GQN2" s="333"/>
      <c r="GQO2" s="333"/>
      <c r="GQP2" s="333"/>
      <c r="GQQ2" s="333"/>
      <c r="GQR2" s="333"/>
      <c r="GQS2" s="333"/>
      <c r="GQT2" s="333"/>
      <c r="GQU2" s="333"/>
      <c r="GQV2" s="333"/>
      <c r="GQW2" s="333"/>
      <c r="GQX2" s="333"/>
      <c r="GQY2" s="333"/>
      <c r="GQZ2" s="333"/>
      <c r="GRA2" s="333"/>
      <c r="GRB2" s="333"/>
      <c r="GRC2" s="333"/>
      <c r="GRD2" s="333"/>
      <c r="GRE2" s="333"/>
      <c r="GRF2" s="333"/>
      <c r="GRG2" s="333"/>
      <c r="GRH2" s="333"/>
      <c r="GRI2" s="333"/>
      <c r="GRJ2" s="333"/>
      <c r="GRK2" s="333"/>
      <c r="GRL2" s="333"/>
      <c r="GRM2" s="333"/>
      <c r="GRN2" s="333"/>
      <c r="GRO2" s="333"/>
      <c r="GRP2" s="333"/>
      <c r="GRQ2" s="333"/>
      <c r="GRR2" s="333"/>
      <c r="GRS2" s="333"/>
      <c r="GRT2" s="333"/>
      <c r="GRU2" s="333"/>
      <c r="GRV2" s="333"/>
      <c r="GRW2" s="333"/>
      <c r="GRX2" s="333"/>
      <c r="GRY2" s="333"/>
      <c r="GRZ2" s="333"/>
      <c r="GSA2" s="333"/>
      <c r="GSB2" s="333"/>
      <c r="GSC2" s="333"/>
      <c r="GSD2" s="333"/>
      <c r="GSE2" s="333"/>
      <c r="GSF2" s="333"/>
      <c r="GSG2" s="333"/>
      <c r="GSH2" s="333"/>
      <c r="GSI2" s="333"/>
      <c r="GSJ2" s="333"/>
      <c r="GSK2" s="333"/>
      <c r="GSL2" s="333"/>
      <c r="GSM2" s="333"/>
      <c r="GSN2" s="333"/>
      <c r="GSO2" s="333"/>
      <c r="GSP2" s="333"/>
      <c r="GSQ2" s="333"/>
      <c r="GSR2" s="333"/>
      <c r="GSS2" s="333"/>
      <c r="GST2" s="333"/>
      <c r="GSU2" s="333"/>
      <c r="GSV2" s="333"/>
      <c r="GSW2" s="333"/>
      <c r="GSX2" s="333"/>
      <c r="GSY2" s="333"/>
      <c r="GSZ2" s="333"/>
      <c r="GTA2" s="333"/>
      <c r="GTB2" s="333"/>
      <c r="GTC2" s="333"/>
      <c r="GTD2" s="333"/>
      <c r="GTE2" s="333"/>
      <c r="GTF2" s="333"/>
      <c r="GTG2" s="333"/>
      <c r="GTH2" s="333"/>
      <c r="GTI2" s="333"/>
      <c r="GTJ2" s="333"/>
      <c r="GTK2" s="333"/>
      <c r="GTL2" s="333"/>
      <c r="GTM2" s="333"/>
      <c r="GTN2" s="333"/>
      <c r="GTO2" s="333"/>
      <c r="GTP2" s="333"/>
      <c r="GTQ2" s="333"/>
      <c r="GTR2" s="333"/>
      <c r="GTS2" s="333"/>
      <c r="GTT2" s="333"/>
      <c r="GTU2" s="333"/>
      <c r="GTV2" s="333"/>
      <c r="GTW2" s="333"/>
      <c r="GTX2" s="333"/>
      <c r="GTY2" s="333"/>
      <c r="GTZ2" s="333"/>
      <c r="GUA2" s="333"/>
      <c r="GUB2" s="333"/>
      <c r="GUC2" s="333"/>
      <c r="GUD2" s="333"/>
      <c r="GUE2" s="333"/>
      <c r="GUF2" s="333"/>
      <c r="GUG2" s="333"/>
      <c r="GUH2" s="333"/>
      <c r="GUI2" s="333"/>
      <c r="GUJ2" s="333"/>
      <c r="GUK2" s="333"/>
      <c r="GUL2" s="333"/>
      <c r="GUM2" s="333"/>
      <c r="GUN2" s="333"/>
      <c r="GUO2" s="333"/>
      <c r="GUP2" s="333"/>
      <c r="GUQ2" s="333"/>
      <c r="GUR2" s="333"/>
      <c r="GUS2" s="333"/>
      <c r="GUT2" s="333"/>
      <c r="GUU2" s="333"/>
      <c r="GUV2" s="333"/>
      <c r="GUW2" s="333"/>
      <c r="GUX2" s="333"/>
      <c r="GUY2" s="333"/>
      <c r="GUZ2" s="333"/>
      <c r="GVA2" s="333"/>
      <c r="GVB2" s="333"/>
      <c r="GVC2" s="333"/>
      <c r="GVD2" s="333"/>
      <c r="GVE2" s="333"/>
      <c r="GVF2" s="333"/>
      <c r="GVG2" s="333"/>
      <c r="GVH2" s="333"/>
      <c r="GVI2" s="333"/>
      <c r="GVJ2" s="333"/>
      <c r="GVK2" s="333"/>
      <c r="GVL2" s="333"/>
      <c r="GVM2" s="333"/>
      <c r="GVN2" s="333"/>
      <c r="GVO2" s="333"/>
      <c r="GVP2" s="333"/>
      <c r="GVQ2" s="333"/>
      <c r="GVR2" s="333"/>
      <c r="GVS2" s="333"/>
      <c r="GVT2" s="333"/>
      <c r="GVU2" s="333"/>
      <c r="GVV2" s="333"/>
      <c r="GVW2" s="333"/>
      <c r="GVX2" s="333"/>
      <c r="GVY2" s="333"/>
      <c r="GVZ2" s="333"/>
      <c r="GWA2" s="333"/>
      <c r="GWB2" s="333"/>
      <c r="GWC2" s="333"/>
      <c r="GWD2" s="333"/>
      <c r="GWE2" s="333"/>
      <c r="GWF2" s="333"/>
      <c r="GWG2" s="333"/>
      <c r="GWH2" s="333"/>
      <c r="GWI2" s="333"/>
      <c r="GWJ2" s="333"/>
      <c r="GWK2" s="333"/>
      <c r="GWL2" s="333"/>
      <c r="GWM2" s="333"/>
      <c r="GWN2" s="333"/>
      <c r="GWO2" s="333"/>
      <c r="GWP2" s="333"/>
      <c r="GWQ2" s="333"/>
      <c r="GWR2" s="333"/>
      <c r="GWS2" s="333"/>
      <c r="GWT2" s="333"/>
      <c r="GWU2" s="333"/>
      <c r="GWV2" s="333"/>
      <c r="GWW2" s="333"/>
      <c r="GWX2" s="333"/>
      <c r="GWY2" s="333"/>
      <c r="GWZ2" s="333"/>
      <c r="GXA2" s="333"/>
      <c r="GXB2" s="333"/>
      <c r="GXC2" s="333"/>
      <c r="GXD2" s="333"/>
      <c r="GXE2" s="333"/>
      <c r="GXF2" s="333"/>
      <c r="GXG2" s="333"/>
      <c r="GXH2" s="333"/>
      <c r="GXI2" s="333"/>
      <c r="GXJ2" s="333"/>
      <c r="GXK2" s="333"/>
      <c r="GXL2" s="333"/>
      <c r="GXM2" s="333"/>
      <c r="GXN2" s="333"/>
      <c r="GXO2" s="333"/>
      <c r="GXP2" s="333"/>
      <c r="GXQ2" s="333"/>
      <c r="GXR2" s="333"/>
      <c r="GXS2" s="333"/>
      <c r="GXT2" s="333"/>
      <c r="GXU2" s="333"/>
      <c r="GXV2" s="333"/>
      <c r="GXW2" s="333"/>
      <c r="GXX2" s="333"/>
      <c r="GXY2" s="333"/>
      <c r="GXZ2" s="333"/>
      <c r="GYA2" s="333"/>
      <c r="GYB2" s="333"/>
      <c r="GYC2" s="333"/>
      <c r="GYD2" s="333"/>
      <c r="GYE2" s="333"/>
      <c r="GYF2" s="333"/>
      <c r="GYG2" s="333"/>
      <c r="GYH2" s="333"/>
      <c r="GYI2" s="333"/>
      <c r="GYJ2" s="333"/>
      <c r="GYK2" s="333"/>
      <c r="GYL2" s="333"/>
      <c r="GYM2" s="333"/>
      <c r="GYN2" s="333"/>
      <c r="GYO2" s="333"/>
      <c r="GYP2" s="333"/>
      <c r="GYQ2" s="333"/>
      <c r="GYR2" s="333"/>
      <c r="GYS2" s="333"/>
      <c r="GYT2" s="333"/>
      <c r="GYU2" s="333"/>
      <c r="GYV2" s="333"/>
      <c r="GYW2" s="333"/>
      <c r="GYX2" s="333"/>
      <c r="GYY2" s="333"/>
      <c r="GYZ2" s="333"/>
      <c r="GZA2" s="333"/>
      <c r="GZB2" s="333"/>
      <c r="GZC2" s="333"/>
      <c r="GZD2" s="333"/>
      <c r="GZE2" s="333"/>
      <c r="GZF2" s="333"/>
      <c r="GZG2" s="333"/>
      <c r="GZH2" s="333"/>
      <c r="GZI2" s="333"/>
      <c r="GZJ2" s="333"/>
      <c r="GZK2" s="333"/>
      <c r="GZL2" s="333"/>
      <c r="GZM2" s="333"/>
      <c r="GZN2" s="333"/>
      <c r="GZO2" s="333"/>
      <c r="GZP2" s="333"/>
      <c r="GZQ2" s="333"/>
      <c r="GZR2" s="333"/>
      <c r="GZS2" s="333"/>
      <c r="GZT2" s="333"/>
      <c r="GZU2" s="333"/>
      <c r="GZV2" s="333"/>
      <c r="GZW2" s="333"/>
      <c r="GZX2" s="333"/>
      <c r="GZY2" s="333"/>
      <c r="GZZ2" s="333"/>
      <c r="HAA2" s="333"/>
      <c r="HAB2" s="333"/>
      <c r="HAC2" s="333"/>
      <c r="HAD2" s="333"/>
      <c r="HAE2" s="333"/>
      <c r="HAF2" s="333"/>
      <c r="HAG2" s="333"/>
      <c r="HAH2" s="333"/>
      <c r="HAI2" s="333"/>
      <c r="HAJ2" s="333"/>
      <c r="HAK2" s="333"/>
      <c r="HAL2" s="333"/>
      <c r="HAM2" s="333"/>
      <c r="HAN2" s="333"/>
      <c r="HAO2" s="333"/>
      <c r="HAP2" s="333"/>
      <c r="HAQ2" s="333"/>
      <c r="HAR2" s="333"/>
      <c r="HAS2" s="333"/>
      <c r="HAT2" s="333"/>
      <c r="HAU2" s="333"/>
      <c r="HAV2" s="333"/>
      <c r="HAW2" s="333"/>
      <c r="HAX2" s="333"/>
      <c r="HAY2" s="333"/>
      <c r="HAZ2" s="333"/>
      <c r="HBA2" s="333"/>
      <c r="HBB2" s="333"/>
      <c r="HBC2" s="333"/>
      <c r="HBD2" s="333"/>
      <c r="HBE2" s="333"/>
      <c r="HBF2" s="333"/>
      <c r="HBG2" s="333"/>
      <c r="HBH2" s="333"/>
      <c r="HBI2" s="333"/>
      <c r="HBJ2" s="333"/>
      <c r="HBK2" s="333"/>
      <c r="HBL2" s="333"/>
      <c r="HBM2" s="333"/>
      <c r="HBN2" s="333"/>
      <c r="HBO2" s="333"/>
      <c r="HBP2" s="333"/>
      <c r="HBQ2" s="333"/>
      <c r="HBR2" s="333"/>
      <c r="HBS2" s="333"/>
      <c r="HBT2" s="333"/>
      <c r="HBU2" s="333"/>
      <c r="HBV2" s="333"/>
      <c r="HBW2" s="333"/>
      <c r="HBX2" s="333"/>
      <c r="HBY2" s="333"/>
      <c r="HBZ2" s="333"/>
      <c r="HCA2" s="333"/>
      <c r="HCB2" s="333"/>
      <c r="HCC2" s="333"/>
      <c r="HCD2" s="333"/>
      <c r="HCE2" s="333"/>
      <c r="HCF2" s="333"/>
      <c r="HCG2" s="333"/>
      <c r="HCH2" s="333"/>
      <c r="HCI2" s="333"/>
      <c r="HCJ2" s="333"/>
      <c r="HCK2" s="333"/>
      <c r="HCL2" s="333"/>
      <c r="HCM2" s="333"/>
      <c r="HCN2" s="333"/>
      <c r="HCO2" s="333"/>
      <c r="HCP2" s="333"/>
      <c r="HCQ2" s="333"/>
      <c r="HCR2" s="333"/>
      <c r="HCS2" s="333"/>
      <c r="HCT2" s="333"/>
      <c r="HCU2" s="333"/>
      <c r="HCV2" s="333"/>
      <c r="HCW2" s="333"/>
      <c r="HCX2" s="333"/>
      <c r="HCY2" s="333"/>
      <c r="HCZ2" s="333"/>
      <c r="HDA2" s="333"/>
      <c r="HDB2" s="333"/>
      <c r="HDC2" s="333"/>
      <c r="HDD2" s="333"/>
      <c r="HDE2" s="333"/>
      <c r="HDF2" s="333"/>
      <c r="HDG2" s="333"/>
      <c r="HDH2" s="333"/>
      <c r="HDI2" s="333"/>
      <c r="HDJ2" s="333"/>
      <c r="HDK2" s="333"/>
      <c r="HDL2" s="333"/>
      <c r="HDM2" s="333"/>
      <c r="HDN2" s="333"/>
      <c r="HDO2" s="333"/>
      <c r="HDP2" s="333"/>
      <c r="HDQ2" s="333"/>
      <c r="HDR2" s="333"/>
      <c r="HDS2" s="333"/>
      <c r="HDT2" s="333"/>
      <c r="HDU2" s="333"/>
      <c r="HDV2" s="333"/>
      <c r="HDW2" s="333"/>
      <c r="HDX2" s="333"/>
      <c r="HDY2" s="333"/>
      <c r="HDZ2" s="333"/>
      <c r="HEA2" s="333"/>
      <c r="HEB2" s="333"/>
      <c r="HEC2" s="333"/>
      <c r="HED2" s="333"/>
      <c r="HEE2" s="333"/>
      <c r="HEF2" s="333"/>
      <c r="HEG2" s="333"/>
      <c r="HEH2" s="333"/>
      <c r="HEI2" s="333"/>
      <c r="HEJ2" s="333"/>
      <c r="HEK2" s="333"/>
      <c r="HEL2" s="333"/>
      <c r="HEM2" s="333"/>
      <c r="HEN2" s="333"/>
      <c r="HEO2" s="333"/>
      <c r="HEP2" s="333"/>
      <c r="HEQ2" s="333"/>
      <c r="HER2" s="333"/>
      <c r="HES2" s="333"/>
      <c r="HET2" s="333"/>
      <c r="HEU2" s="333"/>
      <c r="HEV2" s="333"/>
      <c r="HEW2" s="333"/>
      <c r="HEX2" s="333"/>
      <c r="HEY2" s="333"/>
      <c r="HEZ2" s="333"/>
      <c r="HFA2" s="333"/>
      <c r="HFB2" s="333"/>
      <c r="HFC2" s="333"/>
      <c r="HFD2" s="333"/>
      <c r="HFE2" s="333"/>
      <c r="HFF2" s="333"/>
      <c r="HFG2" s="333"/>
      <c r="HFH2" s="333"/>
      <c r="HFI2" s="333"/>
      <c r="HFJ2" s="333"/>
      <c r="HFK2" s="333"/>
      <c r="HFL2" s="333"/>
      <c r="HFM2" s="333"/>
      <c r="HFN2" s="333"/>
      <c r="HFO2" s="333"/>
      <c r="HFP2" s="333"/>
      <c r="HFQ2" s="333"/>
      <c r="HFR2" s="333"/>
      <c r="HFS2" s="333"/>
      <c r="HFT2" s="333"/>
      <c r="HFU2" s="333"/>
      <c r="HFV2" s="333"/>
      <c r="HFW2" s="333"/>
      <c r="HFX2" s="333"/>
      <c r="HFY2" s="333"/>
      <c r="HFZ2" s="333"/>
      <c r="HGA2" s="333"/>
      <c r="HGB2" s="333"/>
      <c r="HGC2" s="333"/>
      <c r="HGD2" s="333"/>
      <c r="HGE2" s="333"/>
      <c r="HGF2" s="333"/>
      <c r="HGG2" s="333"/>
      <c r="HGH2" s="333"/>
      <c r="HGI2" s="333"/>
      <c r="HGJ2" s="333"/>
      <c r="HGK2" s="333"/>
      <c r="HGL2" s="333"/>
      <c r="HGM2" s="333"/>
      <c r="HGN2" s="333"/>
      <c r="HGO2" s="333"/>
      <c r="HGP2" s="333"/>
      <c r="HGQ2" s="333"/>
      <c r="HGR2" s="333"/>
      <c r="HGS2" s="333"/>
      <c r="HGT2" s="333"/>
      <c r="HGU2" s="333"/>
      <c r="HGV2" s="333"/>
      <c r="HGW2" s="333"/>
      <c r="HGX2" s="333"/>
      <c r="HGY2" s="333"/>
      <c r="HGZ2" s="333"/>
      <c r="HHA2" s="333"/>
      <c r="HHB2" s="333"/>
      <c r="HHC2" s="333"/>
      <c r="HHD2" s="333"/>
      <c r="HHE2" s="333"/>
      <c r="HHF2" s="333"/>
      <c r="HHG2" s="333"/>
      <c r="HHH2" s="333"/>
      <c r="HHI2" s="333"/>
      <c r="HHJ2" s="333"/>
      <c r="HHK2" s="333"/>
      <c r="HHL2" s="333"/>
      <c r="HHM2" s="333"/>
      <c r="HHN2" s="333"/>
      <c r="HHO2" s="333"/>
      <c r="HHP2" s="333"/>
      <c r="HHQ2" s="333"/>
      <c r="HHR2" s="333"/>
      <c r="HHS2" s="333"/>
      <c r="HHT2" s="333"/>
      <c r="HHU2" s="333"/>
      <c r="HHV2" s="333"/>
      <c r="HHW2" s="333"/>
      <c r="HHX2" s="333"/>
      <c r="HHY2" s="333"/>
      <c r="HHZ2" s="333"/>
      <c r="HIA2" s="333"/>
      <c r="HIB2" s="333"/>
      <c r="HIC2" s="333"/>
      <c r="HID2" s="333"/>
      <c r="HIE2" s="333"/>
      <c r="HIF2" s="333"/>
      <c r="HIG2" s="333"/>
      <c r="HIH2" s="333"/>
      <c r="HII2" s="333"/>
      <c r="HIJ2" s="333"/>
      <c r="HIK2" s="333"/>
      <c r="HIL2" s="333"/>
      <c r="HIM2" s="333"/>
      <c r="HIN2" s="333"/>
      <c r="HIO2" s="333"/>
      <c r="HIP2" s="333"/>
      <c r="HIQ2" s="333"/>
      <c r="HIR2" s="333"/>
      <c r="HIS2" s="333"/>
      <c r="HIT2" s="333"/>
      <c r="HIU2" s="333"/>
      <c r="HIV2" s="333"/>
      <c r="HIW2" s="333"/>
      <c r="HIX2" s="333"/>
      <c r="HIY2" s="333"/>
      <c r="HIZ2" s="333"/>
      <c r="HJA2" s="333"/>
      <c r="HJB2" s="333"/>
      <c r="HJC2" s="333"/>
      <c r="HJD2" s="333"/>
      <c r="HJE2" s="333"/>
      <c r="HJF2" s="333"/>
      <c r="HJG2" s="333"/>
      <c r="HJH2" s="333"/>
      <c r="HJI2" s="333"/>
      <c r="HJJ2" s="333"/>
      <c r="HJK2" s="333"/>
      <c r="HJL2" s="333"/>
      <c r="HJM2" s="333"/>
      <c r="HJN2" s="333"/>
      <c r="HJO2" s="333"/>
      <c r="HJP2" s="333"/>
      <c r="HJQ2" s="333"/>
      <c r="HJR2" s="333"/>
      <c r="HJS2" s="333"/>
      <c r="HJT2" s="333"/>
      <c r="HJU2" s="333"/>
      <c r="HJV2" s="333"/>
      <c r="HJW2" s="333"/>
      <c r="HJX2" s="333"/>
      <c r="HJY2" s="333"/>
      <c r="HJZ2" s="333"/>
      <c r="HKA2" s="333"/>
      <c r="HKB2" s="333"/>
      <c r="HKC2" s="333"/>
      <c r="HKD2" s="333"/>
      <c r="HKE2" s="333"/>
      <c r="HKF2" s="333"/>
      <c r="HKG2" s="333"/>
      <c r="HKH2" s="333"/>
      <c r="HKI2" s="333"/>
      <c r="HKJ2" s="333"/>
      <c r="HKK2" s="333"/>
      <c r="HKL2" s="333"/>
      <c r="HKM2" s="333"/>
      <c r="HKN2" s="333"/>
      <c r="HKO2" s="333"/>
      <c r="HKP2" s="333"/>
      <c r="HKQ2" s="333"/>
      <c r="HKR2" s="333"/>
      <c r="HKS2" s="333"/>
      <c r="HKT2" s="333"/>
      <c r="HKU2" s="333"/>
      <c r="HKV2" s="333"/>
      <c r="HKW2" s="333"/>
      <c r="HKX2" s="333"/>
      <c r="HKY2" s="333"/>
      <c r="HKZ2" s="333"/>
      <c r="HLA2" s="333"/>
      <c r="HLB2" s="333"/>
      <c r="HLC2" s="333"/>
      <c r="HLD2" s="333"/>
      <c r="HLE2" s="333"/>
      <c r="HLF2" s="333"/>
      <c r="HLG2" s="333"/>
      <c r="HLH2" s="333"/>
      <c r="HLI2" s="333"/>
      <c r="HLJ2" s="333"/>
      <c r="HLK2" s="333"/>
      <c r="HLL2" s="333"/>
      <c r="HLM2" s="333"/>
      <c r="HLN2" s="333"/>
      <c r="HLO2" s="333"/>
      <c r="HLP2" s="333"/>
      <c r="HLQ2" s="333"/>
      <c r="HLR2" s="333"/>
      <c r="HLS2" s="333"/>
      <c r="HLT2" s="333"/>
      <c r="HLU2" s="333"/>
      <c r="HLV2" s="333"/>
      <c r="HLW2" s="333"/>
      <c r="HLX2" s="333"/>
      <c r="HLY2" s="333"/>
      <c r="HLZ2" s="333"/>
      <c r="HMA2" s="333"/>
      <c r="HMB2" s="333"/>
      <c r="HMC2" s="333"/>
      <c r="HMD2" s="333"/>
      <c r="HME2" s="333"/>
      <c r="HMF2" s="333"/>
      <c r="HMG2" s="333"/>
      <c r="HMH2" s="333"/>
      <c r="HMI2" s="333"/>
      <c r="HMJ2" s="333"/>
      <c r="HMK2" s="333"/>
      <c r="HML2" s="333"/>
      <c r="HMM2" s="333"/>
      <c r="HMN2" s="333"/>
      <c r="HMO2" s="333"/>
      <c r="HMP2" s="333"/>
      <c r="HMQ2" s="333"/>
      <c r="HMR2" s="333"/>
      <c r="HMS2" s="333"/>
      <c r="HMT2" s="333"/>
      <c r="HMU2" s="333"/>
      <c r="HMV2" s="333"/>
      <c r="HMW2" s="333"/>
      <c r="HMX2" s="333"/>
      <c r="HMY2" s="333"/>
      <c r="HMZ2" s="333"/>
      <c r="HNA2" s="333"/>
      <c r="HNB2" s="333"/>
      <c r="HNC2" s="333"/>
      <c r="HND2" s="333"/>
      <c r="HNE2" s="333"/>
      <c r="HNF2" s="333"/>
      <c r="HNG2" s="333"/>
      <c r="HNH2" s="333"/>
      <c r="HNI2" s="333"/>
      <c r="HNJ2" s="333"/>
      <c r="HNK2" s="333"/>
      <c r="HNL2" s="333"/>
      <c r="HNM2" s="333"/>
      <c r="HNN2" s="333"/>
      <c r="HNO2" s="333"/>
      <c r="HNP2" s="333"/>
      <c r="HNQ2" s="333"/>
      <c r="HNR2" s="333"/>
      <c r="HNS2" s="333"/>
      <c r="HNT2" s="333"/>
      <c r="HNU2" s="333"/>
      <c r="HNV2" s="333"/>
      <c r="HNW2" s="333"/>
      <c r="HNX2" s="333"/>
      <c r="HNY2" s="333"/>
      <c r="HNZ2" s="333"/>
      <c r="HOA2" s="333"/>
      <c r="HOB2" s="333"/>
      <c r="HOC2" s="333"/>
      <c r="HOD2" s="333"/>
      <c r="HOE2" s="333"/>
      <c r="HOF2" s="333"/>
      <c r="HOG2" s="333"/>
      <c r="HOH2" s="333"/>
      <c r="HOI2" s="333"/>
      <c r="HOJ2" s="333"/>
      <c r="HOK2" s="333"/>
      <c r="HOL2" s="333"/>
      <c r="HOM2" s="333"/>
      <c r="HON2" s="333"/>
      <c r="HOO2" s="333"/>
      <c r="HOP2" s="333"/>
      <c r="HOQ2" s="333"/>
      <c r="HOR2" s="333"/>
      <c r="HOS2" s="333"/>
      <c r="HOT2" s="333"/>
      <c r="HOU2" s="333"/>
      <c r="HOV2" s="333"/>
      <c r="HOW2" s="333"/>
      <c r="HOX2" s="333"/>
      <c r="HOY2" s="333"/>
      <c r="HOZ2" s="333"/>
      <c r="HPA2" s="333"/>
      <c r="HPB2" s="333"/>
      <c r="HPC2" s="333"/>
      <c r="HPD2" s="333"/>
      <c r="HPE2" s="333"/>
      <c r="HPF2" s="333"/>
      <c r="HPG2" s="333"/>
      <c r="HPH2" s="333"/>
      <c r="HPI2" s="333"/>
      <c r="HPJ2" s="333"/>
      <c r="HPK2" s="333"/>
      <c r="HPL2" s="333"/>
      <c r="HPM2" s="333"/>
      <c r="HPN2" s="333"/>
      <c r="HPO2" s="333"/>
      <c r="HPP2" s="333"/>
      <c r="HPQ2" s="333"/>
      <c r="HPR2" s="333"/>
      <c r="HPS2" s="333"/>
      <c r="HPT2" s="333"/>
      <c r="HPU2" s="333"/>
      <c r="HPV2" s="333"/>
      <c r="HPW2" s="333"/>
      <c r="HPX2" s="333"/>
      <c r="HPY2" s="333"/>
      <c r="HPZ2" s="333"/>
      <c r="HQA2" s="333"/>
      <c r="HQB2" s="333"/>
      <c r="HQC2" s="333"/>
      <c r="HQD2" s="333"/>
      <c r="HQE2" s="333"/>
      <c r="HQF2" s="333"/>
      <c r="HQG2" s="333"/>
      <c r="HQH2" s="333"/>
      <c r="HQI2" s="333"/>
      <c r="HQJ2" s="333"/>
      <c r="HQK2" s="333"/>
      <c r="HQL2" s="333"/>
      <c r="HQM2" s="333"/>
      <c r="HQN2" s="333"/>
      <c r="HQO2" s="333"/>
      <c r="HQP2" s="333"/>
      <c r="HQQ2" s="333"/>
      <c r="HQR2" s="333"/>
      <c r="HQS2" s="333"/>
      <c r="HQT2" s="333"/>
      <c r="HQU2" s="333"/>
      <c r="HQV2" s="333"/>
      <c r="HQW2" s="333"/>
      <c r="HQX2" s="333"/>
      <c r="HQY2" s="333"/>
      <c r="HQZ2" s="333"/>
      <c r="HRA2" s="333"/>
      <c r="HRB2" s="333"/>
      <c r="HRC2" s="333"/>
      <c r="HRD2" s="333"/>
      <c r="HRE2" s="333"/>
      <c r="HRF2" s="333"/>
      <c r="HRG2" s="333"/>
      <c r="HRH2" s="333"/>
      <c r="HRI2" s="333"/>
      <c r="HRJ2" s="333"/>
      <c r="HRK2" s="333"/>
      <c r="HRL2" s="333"/>
      <c r="HRM2" s="333"/>
      <c r="HRN2" s="333"/>
      <c r="HRO2" s="333"/>
      <c r="HRP2" s="333"/>
      <c r="HRQ2" s="333"/>
      <c r="HRR2" s="333"/>
      <c r="HRS2" s="333"/>
      <c r="HRT2" s="333"/>
      <c r="HRU2" s="333"/>
      <c r="HRV2" s="333"/>
      <c r="HRW2" s="333"/>
      <c r="HRX2" s="333"/>
      <c r="HRY2" s="333"/>
      <c r="HRZ2" s="333"/>
      <c r="HSA2" s="333"/>
      <c r="HSB2" s="333"/>
      <c r="HSC2" s="333"/>
      <c r="HSD2" s="333"/>
      <c r="HSE2" s="333"/>
      <c r="HSF2" s="333"/>
      <c r="HSG2" s="333"/>
      <c r="HSH2" s="333"/>
      <c r="HSI2" s="333"/>
      <c r="HSJ2" s="333"/>
      <c r="HSK2" s="333"/>
      <c r="HSL2" s="333"/>
      <c r="HSM2" s="333"/>
      <c r="HSN2" s="333"/>
      <c r="HSO2" s="333"/>
      <c r="HSP2" s="333"/>
      <c r="HSQ2" s="333"/>
      <c r="HSR2" s="333"/>
      <c r="HSS2" s="333"/>
      <c r="HST2" s="333"/>
      <c r="HSU2" s="333"/>
      <c r="HSV2" s="333"/>
      <c r="HSW2" s="333"/>
      <c r="HSX2" s="333"/>
      <c r="HSY2" s="333"/>
      <c r="HSZ2" s="333"/>
      <c r="HTA2" s="333"/>
      <c r="HTB2" s="333"/>
      <c r="HTC2" s="333"/>
      <c r="HTD2" s="333"/>
      <c r="HTE2" s="333"/>
      <c r="HTF2" s="333"/>
      <c r="HTG2" s="333"/>
      <c r="HTH2" s="333"/>
      <c r="HTI2" s="333"/>
      <c r="HTJ2" s="333"/>
      <c r="HTK2" s="333"/>
      <c r="HTL2" s="333"/>
      <c r="HTM2" s="333"/>
      <c r="HTN2" s="333"/>
      <c r="HTO2" s="333"/>
      <c r="HTP2" s="333"/>
      <c r="HTQ2" s="333"/>
      <c r="HTR2" s="333"/>
      <c r="HTS2" s="333"/>
      <c r="HTT2" s="333"/>
      <c r="HTU2" s="333"/>
      <c r="HTV2" s="333"/>
      <c r="HTW2" s="333"/>
      <c r="HTX2" s="333"/>
      <c r="HTY2" s="333"/>
      <c r="HTZ2" s="333"/>
      <c r="HUA2" s="333"/>
      <c r="HUB2" s="333"/>
      <c r="HUC2" s="333"/>
      <c r="HUD2" s="333"/>
      <c r="HUE2" s="333"/>
      <c r="HUF2" s="333"/>
      <c r="HUG2" s="333"/>
      <c r="HUH2" s="333"/>
      <c r="HUI2" s="333"/>
      <c r="HUJ2" s="333"/>
      <c r="HUK2" s="333"/>
      <c r="HUL2" s="333"/>
      <c r="HUM2" s="333"/>
      <c r="HUN2" s="333"/>
      <c r="HUO2" s="333"/>
      <c r="HUP2" s="333"/>
      <c r="HUQ2" s="333"/>
      <c r="HUR2" s="333"/>
      <c r="HUS2" s="333"/>
      <c r="HUT2" s="333"/>
      <c r="HUU2" s="333"/>
      <c r="HUV2" s="333"/>
      <c r="HUW2" s="333"/>
      <c r="HUX2" s="333"/>
      <c r="HUY2" s="333"/>
      <c r="HUZ2" s="333"/>
      <c r="HVA2" s="333"/>
      <c r="HVB2" s="333"/>
      <c r="HVC2" s="333"/>
      <c r="HVD2" s="333"/>
      <c r="HVE2" s="333"/>
      <c r="HVF2" s="333"/>
      <c r="HVG2" s="333"/>
      <c r="HVH2" s="333"/>
      <c r="HVI2" s="333"/>
      <c r="HVJ2" s="333"/>
      <c r="HVK2" s="333"/>
      <c r="HVL2" s="333"/>
      <c r="HVM2" s="333"/>
      <c r="HVN2" s="333"/>
      <c r="HVO2" s="333"/>
      <c r="HVP2" s="333"/>
      <c r="HVQ2" s="333"/>
      <c r="HVR2" s="333"/>
      <c r="HVS2" s="333"/>
      <c r="HVT2" s="333"/>
      <c r="HVU2" s="333"/>
      <c r="HVV2" s="333"/>
      <c r="HVW2" s="333"/>
      <c r="HVX2" s="333"/>
      <c r="HVY2" s="333"/>
      <c r="HVZ2" s="333"/>
      <c r="HWA2" s="333"/>
      <c r="HWB2" s="333"/>
      <c r="HWC2" s="333"/>
      <c r="HWD2" s="333"/>
      <c r="HWE2" s="333"/>
      <c r="HWF2" s="333"/>
      <c r="HWG2" s="333"/>
      <c r="HWH2" s="333"/>
      <c r="HWI2" s="333"/>
      <c r="HWJ2" s="333"/>
      <c r="HWK2" s="333"/>
      <c r="HWL2" s="333"/>
      <c r="HWM2" s="333"/>
      <c r="HWN2" s="333"/>
      <c r="HWO2" s="333"/>
      <c r="HWP2" s="333"/>
      <c r="HWQ2" s="333"/>
      <c r="HWR2" s="333"/>
      <c r="HWS2" s="333"/>
      <c r="HWT2" s="333"/>
      <c r="HWU2" s="333"/>
      <c r="HWV2" s="333"/>
      <c r="HWW2" s="333"/>
      <c r="HWX2" s="333"/>
      <c r="HWY2" s="333"/>
      <c r="HWZ2" s="333"/>
      <c r="HXA2" s="333"/>
      <c r="HXB2" s="333"/>
      <c r="HXC2" s="333"/>
      <c r="HXD2" s="333"/>
      <c r="HXE2" s="333"/>
      <c r="HXF2" s="333"/>
      <c r="HXG2" s="333"/>
      <c r="HXH2" s="333"/>
      <c r="HXI2" s="333"/>
      <c r="HXJ2" s="333"/>
      <c r="HXK2" s="333"/>
      <c r="HXL2" s="333"/>
      <c r="HXM2" s="333"/>
      <c r="HXN2" s="333"/>
      <c r="HXO2" s="333"/>
      <c r="HXP2" s="333"/>
      <c r="HXQ2" s="333"/>
      <c r="HXR2" s="333"/>
      <c r="HXS2" s="333"/>
      <c r="HXT2" s="333"/>
      <c r="HXU2" s="333"/>
      <c r="HXV2" s="333"/>
      <c r="HXW2" s="333"/>
      <c r="HXX2" s="333"/>
      <c r="HXY2" s="333"/>
      <c r="HXZ2" s="333"/>
      <c r="HYA2" s="333"/>
      <c r="HYB2" s="333"/>
      <c r="HYC2" s="333"/>
      <c r="HYD2" s="333"/>
      <c r="HYE2" s="333"/>
      <c r="HYF2" s="333"/>
      <c r="HYG2" s="333"/>
      <c r="HYH2" s="333"/>
      <c r="HYI2" s="333"/>
      <c r="HYJ2" s="333"/>
      <c r="HYK2" s="333"/>
      <c r="HYL2" s="333"/>
      <c r="HYM2" s="333"/>
      <c r="HYN2" s="333"/>
      <c r="HYO2" s="333"/>
      <c r="HYP2" s="333"/>
      <c r="HYQ2" s="333"/>
      <c r="HYR2" s="333"/>
      <c r="HYS2" s="333"/>
      <c r="HYT2" s="333"/>
      <c r="HYU2" s="333"/>
      <c r="HYV2" s="333"/>
      <c r="HYW2" s="333"/>
      <c r="HYX2" s="333"/>
      <c r="HYY2" s="333"/>
      <c r="HYZ2" s="333"/>
      <c r="HZA2" s="333"/>
      <c r="HZB2" s="333"/>
      <c r="HZC2" s="333"/>
      <c r="HZD2" s="333"/>
      <c r="HZE2" s="333"/>
      <c r="HZF2" s="333"/>
      <c r="HZG2" s="333"/>
      <c r="HZH2" s="333"/>
      <c r="HZI2" s="333"/>
      <c r="HZJ2" s="333"/>
      <c r="HZK2" s="333"/>
      <c r="HZL2" s="333"/>
      <c r="HZM2" s="333"/>
      <c r="HZN2" s="333"/>
      <c r="HZO2" s="333"/>
      <c r="HZP2" s="333"/>
      <c r="HZQ2" s="333"/>
      <c r="HZR2" s="333"/>
      <c r="HZS2" s="333"/>
      <c r="HZT2" s="333"/>
      <c r="HZU2" s="333"/>
      <c r="HZV2" s="333"/>
      <c r="HZW2" s="333"/>
      <c r="HZX2" s="333"/>
      <c r="HZY2" s="333"/>
      <c r="HZZ2" s="333"/>
      <c r="IAA2" s="333"/>
      <c r="IAB2" s="333"/>
      <c r="IAC2" s="333"/>
      <c r="IAD2" s="333"/>
      <c r="IAE2" s="333"/>
      <c r="IAF2" s="333"/>
      <c r="IAG2" s="333"/>
      <c r="IAH2" s="333"/>
      <c r="IAI2" s="333"/>
      <c r="IAJ2" s="333"/>
      <c r="IAK2" s="333"/>
      <c r="IAL2" s="333"/>
      <c r="IAM2" s="333"/>
      <c r="IAN2" s="333"/>
      <c r="IAO2" s="333"/>
      <c r="IAP2" s="333"/>
      <c r="IAQ2" s="333"/>
      <c r="IAR2" s="333"/>
      <c r="IAS2" s="333"/>
      <c r="IAT2" s="333"/>
      <c r="IAU2" s="333"/>
      <c r="IAV2" s="333"/>
      <c r="IAW2" s="333"/>
      <c r="IAX2" s="333"/>
      <c r="IAY2" s="333"/>
      <c r="IAZ2" s="333"/>
      <c r="IBA2" s="333"/>
      <c r="IBB2" s="333"/>
      <c r="IBC2" s="333"/>
      <c r="IBD2" s="333"/>
      <c r="IBE2" s="333"/>
      <c r="IBF2" s="333"/>
      <c r="IBG2" s="333"/>
      <c r="IBH2" s="333"/>
      <c r="IBI2" s="333"/>
      <c r="IBJ2" s="333"/>
      <c r="IBK2" s="333"/>
      <c r="IBL2" s="333"/>
      <c r="IBM2" s="333"/>
      <c r="IBN2" s="333"/>
      <c r="IBO2" s="333"/>
      <c r="IBP2" s="333"/>
      <c r="IBQ2" s="333"/>
      <c r="IBR2" s="333"/>
      <c r="IBS2" s="333"/>
      <c r="IBT2" s="333"/>
      <c r="IBU2" s="333"/>
      <c r="IBV2" s="333"/>
      <c r="IBW2" s="333"/>
      <c r="IBX2" s="333"/>
      <c r="IBY2" s="333"/>
      <c r="IBZ2" s="333"/>
      <c r="ICA2" s="333"/>
      <c r="ICB2" s="333"/>
      <c r="ICC2" s="333"/>
      <c r="ICD2" s="333"/>
      <c r="ICE2" s="333"/>
      <c r="ICF2" s="333"/>
      <c r="ICG2" s="333"/>
      <c r="ICH2" s="333"/>
      <c r="ICI2" s="333"/>
      <c r="ICJ2" s="333"/>
      <c r="ICK2" s="333"/>
      <c r="ICL2" s="333"/>
      <c r="ICM2" s="333"/>
      <c r="ICN2" s="333"/>
      <c r="ICO2" s="333"/>
      <c r="ICP2" s="333"/>
      <c r="ICQ2" s="333"/>
      <c r="ICR2" s="333"/>
      <c r="ICS2" s="333"/>
      <c r="ICT2" s="333"/>
      <c r="ICU2" s="333"/>
      <c r="ICV2" s="333"/>
      <c r="ICW2" s="333"/>
      <c r="ICX2" s="333"/>
      <c r="ICY2" s="333"/>
      <c r="ICZ2" s="333"/>
      <c r="IDA2" s="333"/>
      <c r="IDB2" s="333"/>
      <c r="IDC2" s="333"/>
      <c r="IDD2" s="333"/>
      <c r="IDE2" s="333"/>
      <c r="IDF2" s="333"/>
      <c r="IDG2" s="333"/>
      <c r="IDH2" s="333"/>
      <c r="IDI2" s="333"/>
      <c r="IDJ2" s="333"/>
      <c r="IDK2" s="333"/>
      <c r="IDL2" s="333"/>
      <c r="IDM2" s="333"/>
      <c r="IDN2" s="333"/>
      <c r="IDO2" s="333"/>
      <c r="IDP2" s="333"/>
      <c r="IDQ2" s="333"/>
      <c r="IDR2" s="333"/>
      <c r="IDS2" s="333"/>
      <c r="IDT2" s="333"/>
      <c r="IDU2" s="333"/>
      <c r="IDV2" s="333"/>
      <c r="IDW2" s="333"/>
      <c r="IDX2" s="333"/>
      <c r="IDY2" s="333"/>
      <c r="IDZ2" s="333"/>
      <c r="IEA2" s="333"/>
      <c r="IEB2" s="333"/>
      <c r="IEC2" s="333"/>
      <c r="IED2" s="333"/>
      <c r="IEE2" s="333"/>
      <c r="IEF2" s="333"/>
      <c r="IEG2" s="333"/>
      <c r="IEH2" s="333"/>
      <c r="IEI2" s="333"/>
      <c r="IEJ2" s="333"/>
      <c r="IEK2" s="333"/>
      <c r="IEL2" s="333"/>
      <c r="IEM2" s="333"/>
      <c r="IEN2" s="333"/>
      <c r="IEO2" s="333"/>
      <c r="IEP2" s="333"/>
      <c r="IEQ2" s="333"/>
      <c r="IER2" s="333"/>
      <c r="IES2" s="333"/>
      <c r="IET2" s="333"/>
      <c r="IEU2" s="333"/>
      <c r="IEV2" s="333"/>
      <c r="IEW2" s="333"/>
      <c r="IEX2" s="333"/>
      <c r="IEY2" s="333"/>
      <c r="IEZ2" s="333"/>
      <c r="IFA2" s="333"/>
      <c r="IFB2" s="333"/>
      <c r="IFC2" s="333"/>
      <c r="IFD2" s="333"/>
      <c r="IFE2" s="333"/>
      <c r="IFF2" s="333"/>
      <c r="IFG2" s="333"/>
      <c r="IFH2" s="333"/>
      <c r="IFI2" s="333"/>
      <c r="IFJ2" s="333"/>
      <c r="IFK2" s="333"/>
      <c r="IFL2" s="333"/>
      <c r="IFM2" s="333"/>
      <c r="IFN2" s="333"/>
      <c r="IFO2" s="333"/>
      <c r="IFP2" s="333"/>
      <c r="IFQ2" s="333"/>
      <c r="IFR2" s="333"/>
      <c r="IFS2" s="333"/>
      <c r="IFT2" s="333"/>
      <c r="IFU2" s="333"/>
      <c r="IFV2" s="333"/>
      <c r="IFW2" s="333"/>
      <c r="IFX2" s="333"/>
      <c r="IFY2" s="333"/>
      <c r="IFZ2" s="333"/>
      <c r="IGA2" s="333"/>
      <c r="IGB2" s="333"/>
      <c r="IGC2" s="333"/>
      <c r="IGD2" s="333"/>
      <c r="IGE2" s="333"/>
      <c r="IGF2" s="333"/>
      <c r="IGG2" s="333"/>
      <c r="IGH2" s="333"/>
      <c r="IGI2" s="333"/>
      <c r="IGJ2" s="333"/>
      <c r="IGK2" s="333"/>
      <c r="IGL2" s="333"/>
      <c r="IGM2" s="333"/>
      <c r="IGN2" s="333"/>
      <c r="IGO2" s="333"/>
      <c r="IGP2" s="333"/>
      <c r="IGQ2" s="333"/>
      <c r="IGR2" s="333"/>
      <c r="IGS2" s="333"/>
      <c r="IGT2" s="333"/>
      <c r="IGU2" s="333"/>
      <c r="IGV2" s="333"/>
      <c r="IGW2" s="333"/>
      <c r="IGX2" s="333"/>
      <c r="IGY2" s="333"/>
      <c r="IGZ2" s="333"/>
      <c r="IHA2" s="333"/>
      <c r="IHB2" s="333"/>
      <c r="IHC2" s="333"/>
      <c r="IHD2" s="333"/>
      <c r="IHE2" s="333"/>
      <c r="IHF2" s="333"/>
      <c r="IHG2" s="333"/>
      <c r="IHH2" s="333"/>
      <c r="IHI2" s="333"/>
      <c r="IHJ2" s="333"/>
      <c r="IHK2" s="333"/>
      <c r="IHL2" s="333"/>
      <c r="IHM2" s="333"/>
      <c r="IHN2" s="333"/>
      <c r="IHO2" s="333"/>
      <c r="IHP2" s="333"/>
      <c r="IHQ2" s="333"/>
      <c r="IHR2" s="333"/>
      <c r="IHS2" s="333"/>
      <c r="IHT2" s="333"/>
      <c r="IHU2" s="333"/>
      <c r="IHV2" s="333"/>
      <c r="IHW2" s="333"/>
      <c r="IHX2" s="333"/>
      <c r="IHY2" s="333"/>
      <c r="IHZ2" s="333"/>
      <c r="IIA2" s="333"/>
      <c r="IIB2" s="333"/>
      <c r="IIC2" s="333"/>
      <c r="IID2" s="333"/>
      <c r="IIE2" s="333"/>
      <c r="IIF2" s="333"/>
      <c r="IIG2" s="333"/>
      <c r="IIH2" s="333"/>
      <c r="III2" s="333"/>
      <c r="IIJ2" s="333"/>
      <c r="IIK2" s="333"/>
      <c r="IIL2" s="333"/>
      <c r="IIM2" s="333"/>
      <c r="IIN2" s="333"/>
      <c r="IIO2" s="333"/>
      <c r="IIP2" s="333"/>
      <c r="IIQ2" s="333"/>
      <c r="IIR2" s="333"/>
      <c r="IIS2" s="333"/>
      <c r="IIT2" s="333"/>
      <c r="IIU2" s="333"/>
      <c r="IIV2" s="333"/>
      <c r="IIW2" s="333"/>
      <c r="IIX2" s="333"/>
      <c r="IIY2" s="333"/>
      <c r="IIZ2" s="333"/>
      <c r="IJA2" s="333"/>
      <c r="IJB2" s="333"/>
      <c r="IJC2" s="333"/>
      <c r="IJD2" s="333"/>
      <c r="IJE2" s="333"/>
      <c r="IJF2" s="333"/>
      <c r="IJG2" s="333"/>
      <c r="IJH2" s="333"/>
      <c r="IJI2" s="333"/>
      <c r="IJJ2" s="333"/>
      <c r="IJK2" s="333"/>
      <c r="IJL2" s="333"/>
      <c r="IJM2" s="333"/>
      <c r="IJN2" s="333"/>
      <c r="IJO2" s="333"/>
      <c r="IJP2" s="333"/>
      <c r="IJQ2" s="333"/>
      <c r="IJR2" s="333"/>
      <c r="IJS2" s="333"/>
      <c r="IJT2" s="333"/>
      <c r="IJU2" s="333"/>
      <c r="IJV2" s="333"/>
      <c r="IJW2" s="333"/>
      <c r="IJX2" s="333"/>
      <c r="IJY2" s="333"/>
      <c r="IJZ2" s="333"/>
      <c r="IKA2" s="333"/>
      <c r="IKB2" s="333"/>
      <c r="IKC2" s="333"/>
      <c r="IKD2" s="333"/>
      <c r="IKE2" s="333"/>
      <c r="IKF2" s="333"/>
      <c r="IKG2" s="333"/>
      <c r="IKH2" s="333"/>
      <c r="IKI2" s="333"/>
      <c r="IKJ2" s="333"/>
      <c r="IKK2" s="333"/>
      <c r="IKL2" s="333"/>
      <c r="IKM2" s="333"/>
      <c r="IKN2" s="333"/>
      <c r="IKO2" s="333"/>
      <c r="IKP2" s="333"/>
      <c r="IKQ2" s="333"/>
      <c r="IKR2" s="333"/>
      <c r="IKS2" s="333"/>
      <c r="IKT2" s="333"/>
      <c r="IKU2" s="333"/>
      <c r="IKV2" s="333"/>
      <c r="IKW2" s="333"/>
      <c r="IKX2" s="333"/>
      <c r="IKY2" s="333"/>
      <c r="IKZ2" s="333"/>
      <c r="ILA2" s="333"/>
      <c r="ILB2" s="333"/>
      <c r="ILC2" s="333"/>
      <c r="ILD2" s="333"/>
      <c r="ILE2" s="333"/>
      <c r="ILF2" s="333"/>
      <c r="ILG2" s="333"/>
      <c r="ILH2" s="333"/>
      <c r="ILI2" s="333"/>
      <c r="ILJ2" s="333"/>
      <c r="ILK2" s="333"/>
      <c r="ILL2" s="333"/>
      <c r="ILM2" s="333"/>
      <c r="ILN2" s="333"/>
      <c r="ILO2" s="333"/>
      <c r="ILP2" s="333"/>
      <c r="ILQ2" s="333"/>
      <c r="ILR2" s="333"/>
      <c r="ILS2" s="333"/>
      <c r="ILT2" s="333"/>
      <c r="ILU2" s="333"/>
      <c r="ILV2" s="333"/>
      <c r="ILW2" s="333"/>
      <c r="ILX2" s="333"/>
      <c r="ILY2" s="333"/>
      <c r="ILZ2" s="333"/>
      <c r="IMA2" s="333"/>
      <c r="IMB2" s="333"/>
      <c r="IMC2" s="333"/>
      <c r="IMD2" s="333"/>
      <c r="IME2" s="333"/>
      <c r="IMF2" s="333"/>
      <c r="IMG2" s="333"/>
      <c r="IMH2" s="333"/>
      <c r="IMI2" s="333"/>
      <c r="IMJ2" s="333"/>
      <c r="IMK2" s="333"/>
      <c r="IML2" s="333"/>
      <c r="IMM2" s="333"/>
      <c r="IMN2" s="333"/>
      <c r="IMO2" s="333"/>
      <c r="IMP2" s="333"/>
      <c r="IMQ2" s="333"/>
      <c r="IMR2" s="333"/>
      <c r="IMS2" s="333"/>
      <c r="IMT2" s="333"/>
      <c r="IMU2" s="333"/>
      <c r="IMV2" s="333"/>
      <c r="IMW2" s="333"/>
      <c r="IMX2" s="333"/>
      <c r="IMY2" s="333"/>
      <c r="IMZ2" s="333"/>
      <c r="INA2" s="333"/>
      <c r="INB2" s="333"/>
      <c r="INC2" s="333"/>
      <c r="IND2" s="333"/>
      <c r="INE2" s="333"/>
      <c r="INF2" s="333"/>
      <c r="ING2" s="333"/>
      <c r="INH2" s="333"/>
      <c r="INI2" s="333"/>
      <c r="INJ2" s="333"/>
      <c r="INK2" s="333"/>
      <c r="INL2" s="333"/>
      <c r="INM2" s="333"/>
      <c r="INN2" s="333"/>
      <c r="INO2" s="333"/>
      <c r="INP2" s="333"/>
      <c r="INQ2" s="333"/>
      <c r="INR2" s="333"/>
      <c r="INS2" s="333"/>
      <c r="INT2" s="333"/>
      <c r="INU2" s="333"/>
      <c r="INV2" s="333"/>
      <c r="INW2" s="333"/>
      <c r="INX2" s="333"/>
      <c r="INY2" s="333"/>
      <c r="INZ2" s="333"/>
      <c r="IOA2" s="333"/>
      <c r="IOB2" s="333"/>
      <c r="IOC2" s="333"/>
      <c r="IOD2" s="333"/>
      <c r="IOE2" s="333"/>
      <c r="IOF2" s="333"/>
      <c r="IOG2" s="333"/>
      <c r="IOH2" s="333"/>
      <c r="IOI2" s="333"/>
      <c r="IOJ2" s="333"/>
      <c r="IOK2" s="333"/>
      <c r="IOL2" s="333"/>
      <c r="IOM2" s="333"/>
      <c r="ION2" s="333"/>
      <c r="IOO2" s="333"/>
      <c r="IOP2" s="333"/>
      <c r="IOQ2" s="333"/>
      <c r="IOR2" s="333"/>
      <c r="IOS2" s="333"/>
      <c r="IOT2" s="333"/>
      <c r="IOU2" s="333"/>
      <c r="IOV2" s="333"/>
      <c r="IOW2" s="333"/>
      <c r="IOX2" s="333"/>
      <c r="IOY2" s="333"/>
      <c r="IOZ2" s="333"/>
      <c r="IPA2" s="333"/>
      <c r="IPB2" s="333"/>
      <c r="IPC2" s="333"/>
      <c r="IPD2" s="333"/>
      <c r="IPE2" s="333"/>
      <c r="IPF2" s="333"/>
      <c r="IPG2" s="333"/>
      <c r="IPH2" s="333"/>
      <c r="IPI2" s="333"/>
      <c r="IPJ2" s="333"/>
      <c r="IPK2" s="333"/>
      <c r="IPL2" s="333"/>
      <c r="IPM2" s="333"/>
      <c r="IPN2" s="333"/>
      <c r="IPO2" s="333"/>
      <c r="IPP2" s="333"/>
      <c r="IPQ2" s="333"/>
      <c r="IPR2" s="333"/>
      <c r="IPS2" s="333"/>
      <c r="IPT2" s="333"/>
      <c r="IPU2" s="333"/>
      <c r="IPV2" s="333"/>
      <c r="IPW2" s="333"/>
      <c r="IPX2" s="333"/>
      <c r="IPY2" s="333"/>
      <c r="IPZ2" s="333"/>
      <c r="IQA2" s="333"/>
      <c r="IQB2" s="333"/>
      <c r="IQC2" s="333"/>
      <c r="IQD2" s="333"/>
      <c r="IQE2" s="333"/>
      <c r="IQF2" s="333"/>
      <c r="IQG2" s="333"/>
      <c r="IQH2" s="333"/>
      <c r="IQI2" s="333"/>
      <c r="IQJ2" s="333"/>
      <c r="IQK2" s="333"/>
      <c r="IQL2" s="333"/>
      <c r="IQM2" s="333"/>
      <c r="IQN2" s="333"/>
      <c r="IQO2" s="333"/>
      <c r="IQP2" s="333"/>
      <c r="IQQ2" s="333"/>
      <c r="IQR2" s="333"/>
      <c r="IQS2" s="333"/>
      <c r="IQT2" s="333"/>
      <c r="IQU2" s="333"/>
      <c r="IQV2" s="333"/>
      <c r="IQW2" s="333"/>
      <c r="IQX2" s="333"/>
      <c r="IQY2" s="333"/>
      <c r="IQZ2" s="333"/>
      <c r="IRA2" s="333"/>
      <c r="IRB2" s="333"/>
      <c r="IRC2" s="333"/>
      <c r="IRD2" s="333"/>
      <c r="IRE2" s="333"/>
      <c r="IRF2" s="333"/>
      <c r="IRG2" s="333"/>
      <c r="IRH2" s="333"/>
      <c r="IRI2" s="333"/>
      <c r="IRJ2" s="333"/>
      <c r="IRK2" s="333"/>
      <c r="IRL2" s="333"/>
      <c r="IRM2" s="333"/>
      <c r="IRN2" s="333"/>
      <c r="IRO2" s="333"/>
      <c r="IRP2" s="333"/>
      <c r="IRQ2" s="333"/>
      <c r="IRR2" s="333"/>
      <c r="IRS2" s="333"/>
      <c r="IRT2" s="333"/>
      <c r="IRU2" s="333"/>
      <c r="IRV2" s="333"/>
      <c r="IRW2" s="333"/>
      <c r="IRX2" s="333"/>
      <c r="IRY2" s="333"/>
      <c r="IRZ2" s="333"/>
      <c r="ISA2" s="333"/>
      <c r="ISB2" s="333"/>
      <c r="ISC2" s="333"/>
      <c r="ISD2" s="333"/>
      <c r="ISE2" s="333"/>
      <c r="ISF2" s="333"/>
      <c r="ISG2" s="333"/>
      <c r="ISH2" s="333"/>
      <c r="ISI2" s="333"/>
      <c r="ISJ2" s="333"/>
      <c r="ISK2" s="333"/>
      <c r="ISL2" s="333"/>
      <c r="ISM2" s="333"/>
      <c r="ISN2" s="333"/>
      <c r="ISO2" s="333"/>
      <c r="ISP2" s="333"/>
      <c r="ISQ2" s="333"/>
      <c r="ISR2" s="333"/>
      <c r="ISS2" s="333"/>
      <c r="IST2" s="333"/>
      <c r="ISU2" s="333"/>
      <c r="ISV2" s="333"/>
      <c r="ISW2" s="333"/>
      <c r="ISX2" s="333"/>
      <c r="ISY2" s="333"/>
      <c r="ISZ2" s="333"/>
      <c r="ITA2" s="333"/>
      <c r="ITB2" s="333"/>
      <c r="ITC2" s="333"/>
      <c r="ITD2" s="333"/>
      <c r="ITE2" s="333"/>
      <c r="ITF2" s="333"/>
      <c r="ITG2" s="333"/>
      <c r="ITH2" s="333"/>
      <c r="ITI2" s="333"/>
      <c r="ITJ2" s="333"/>
      <c r="ITK2" s="333"/>
      <c r="ITL2" s="333"/>
      <c r="ITM2" s="333"/>
      <c r="ITN2" s="333"/>
      <c r="ITO2" s="333"/>
      <c r="ITP2" s="333"/>
      <c r="ITQ2" s="333"/>
      <c r="ITR2" s="333"/>
      <c r="ITS2" s="333"/>
      <c r="ITT2" s="333"/>
      <c r="ITU2" s="333"/>
      <c r="ITV2" s="333"/>
      <c r="ITW2" s="333"/>
      <c r="ITX2" s="333"/>
      <c r="ITY2" s="333"/>
      <c r="ITZ2" s="333"/>
      <c r="IUA2" s="333"/>
      <c r="IUB2" s="333"/>
      <c r="IUC2" s="333"/>
      <c r="IUD2" s="333"/>
      <c r="IUE2" s="333"/>
      <c r="IUF2" s="333"/>
      <c r="IUG2" s="333"/>
      <c r="IUH2" s="333"/>
      <c r="IUI2" s="333"/>
      <c r="IUJ2" s="333"/>
      <c r="IUK2" s="333"/>
      <c r="IUL2" s="333"/>
      <c r="IUM2" s="333"/>
      <c r="IUN2" s="333"/>
      <c r="IUO2" s="333"/>
      <c r="IUP2" s="333"/>
      <c r="IUQ2" s="333"/>
      <c r="IUR2" s="333"/>
      <c r="IUS2" s="333"/>
      <c r="IUT2" s="333"/>
      <c r="IUU2" s="333"/>
      <c r="IUV2" s="333"/>
      <c r="IUW2" s="333"/>
      <c r="IUX2" s="333"/>
      <c r="IUY2" s="333"/>
      <c r="IUZ2" s="333"/>
      <c r="IVA2" s="333"/>
      <c r="IVB2" s="333"/>
      <c r="IVC2" s="333"/>
      <c r="IVD2" s="333"/>
      <c r="IVE2" s="333"/>
      <c r="IVF2" s="333"/>
      <c r="IVG2" s="333"/>
      <c r="IVH2" s="333"/>
      <c r="IVI2" s="333"/>
      <c r="IVJ2" s="333"/>
      <c r="IVK2" s="333"/>
      <c r="IVL2" s="333"/>
      <c r="IVM2" s="333"/>
      <c r="IVN2" s="333"/>
      <c r="IVO2" s="333"/>
      <c r="IVP2" s="333"/>
      <c r="IVQ2" s="333"/>
      <c r="IVR2" s="333"/>
      <c r="IVS2" s="333"/>
      <c r="IVT2" s="333"/>
      <c r="IVU2" s="333"/>
      <c r="IVV2" s="333"/>
      <c r="IVW2" s="333"/>
      <c r="IVX2" s="333"/>
      <c r="IVY2" s="333"/>
      <c r="IVZ2" s="333"/>
      <c r="IWA2" s="333"/>
      <c r="IWB2" s="333"/>
      <c r="IWC2" s="333"/>
      <c r="IWD2" s="333"/>
      <c r="IWE2" s="333"/>
      <c r="IWF2" s="333"/>
      <c r="IWG2" s="333"/>
      <c r="IWH2" s="333"/>
      <c r="IWI2" s="333"/>
      <c r="IWJ2" s="333"/>
      <c r="IWK2" s="333"/>
      <c r="IWL2" s="333"/>
      <c r="IWM2" s="333"/>
      <c r="IWN2" s="333"/>
      <c r="IWO2" s="333"/>
      <c r="IWP2" s="333"/>
      <c r="IWQ2" s="333"/>
      <c r="IWR2" s="333"/>
      <c r="IWS2" s="333"/>
      <c r="IWT2" s="333"/>
      <c r="IWU2" s="333"/>
      <c r="IWV2" s="333"/>
      <c r="IWW2" s="333"/>
      <c r="IWX2" s="333"/>
      <c r="IWY2" s="333"/>
      <c r="IWZ2" s="333"/>
      <c r="IXA2" s="333"/>
      <c r="IXB2" s="333"/>
      <c r="IXC2" s="333"/>
      <c r="IXD2" s="333"/>
      <c r="IXE2" s="333"/>
      <c r="IXF2" s="333"/>
      <c r="IXG2" s="333"/>
      <c r="IXH2" s="333"/>
      <c r="IXI2" s="333"/>
      <c r="IXJ2" s="333"/>
      <c r="IXK2" s="333"/>
      <c r="IXL2" s="333"/>
      <c r="IXM2" s="333"/>
      <c r="IXN2" s="333"/>
      <c r="IXO2" s="333"/>
      <c r="IXP2" s="333"/>
      <c r="IXQ2" s="333"/>
      <c r="IXR2" s="333"/>
      <c r="IXS2" s="333"/>
      <c r="IXT2" s="333"/>
      <c r="IXU2" s="333"/>
      <c r="IXV2" s="333"/>
      <c r="IXW2" s="333"/>
      <c r="IXX2" s="333"/>
      <c r="IXY2" s="333"/>
      <c r="IXZ2" s="333"/>
      <c r="IYA2" s="333"/>
      <c r="IYB2" s="333"/>
      <c r="IYC2" s="333"/>
      <c r="IYD2" s="333"/>
      <c r="IYE2" s="333"/>
      <c r="IYF2" s="333"/>
      <c r="IYG2" s="333"/>
      <c r="IYH2" s="333"/>
      <c r="IYI2" s="333"/>
      <c r="IYJ2" s="333"/>
      <c r="IYK2" s="333"/>
      <c r="IYL2" s="333"/>
      <c r="IYM2" s="333"/>
      <c r="IYN2" s="333"/>
      <c r="IYO2" s="333"/>
      <c r="IYP2" s="333"/>
      <c r="IYQ2" s="333"/>
      <c r="IYR2" s="333"/>
      <c r="IYS2" s="333"/>
      <c r="IYT2" s="333"/>
      <c r="IYU2" s="333"/>
      <c r="IYV2" s="333"/>
      <c r="IYW2" s="333"/>
      <c r="IYX2" s="333"/>
      <c r="IYY2" s="333"/>
      <c r="IYZ2" s="333"/>
      <c r="IZA2" s="333"/>
      <c r="IZB2" s="333"/>
      <c r="IZC2" s="333"/>
      <c r="IZD2" s="333"/>
      <c r="IZE2" s="333"/>
      <c r="IZF2" s="333"/>
      <c r="IZG2" s="333"/>
      <c r="IZH2" s="333"/>
      <c r="IZI2" s="333"/>
      <c r="IZJ2" s="333"/>
      <c r="IZK2" s="333"/>
      <c r="IZL2" s="333"/>
      <c r="IZM2" s="333"/>
      <c r="IZN2" s="333"/>
      <c r="IZO2" s="333"/>
      <c r="IZP2" s="333"/>
      <c r="IZQ2" s="333"/>
      <c r="IZR2" s="333"/>
      <c r="IZS2" s="333"/>
      <c r="IZT2" s="333"/>
      <c r="IZU2" s="333"/>
      <c r="IZV2" s="333"/>
      <c r="IZW2" s="333"/>
      <c r="IZX2" s="333"/>
      <c r="IZY2" s="333"/>
      <c r="IZZ2" s="333"/>
      <c r="JAA2" s="333"/>
      <c r="JAB2" s="333"/>
      <c r="JAC2" s="333"/>
      <c r="JAD2" s="333"/>
      <c r="JAE2" s="333"/>
      <c r="JAF2" s="333"/>
      <c r="JAG2" s="333"/>
      <c r="JAH2" s="333"/>
      <c r="JAI2" s="333"/>
      <c r="JAJ2" s="333"/>
      <c r="JAK2" s="333"/>
      <c r="JAL2" s="333"/>
      <c r="JAM2" s="333"/>
      <c r="JAN2" s="333"/>
      <c r="JAO2" s="333"/>
      <c r="JAP2" s="333"/>
      <c r="JAQ2" s="333"/>
      <c r="JAR2" s="333"/>
      <c r="JAS2" s="333"/>
      <c r="JAT2" s="333"/>
      <c r="JAU2" s="333"/>
      <c r="JAV2" s="333"/>
      <c r="JAW2" s="333"/>
      <c r="JAX2" s="333"/>
      <c r="JAY2" s="333"/>
      <c r="JAZ2" s="333"/>
      <c r="JBA2" s="333"/>
      <c r="JBB2" s="333"/>
      <c r="JBC2" s="333"/>
      <c r="JBD2" s="333"/>
      <c r="JBE2" s="333"/>
      <c r="JBF2" s="333"/>
      <c r="JBG2" s="333"/>
      <c r="JBH2" s="333"/>
      <c r="JBI2" s="333"/>
      <c r="JBJ2" s="333"/>
      <c r="JBK2" s="333"/>
      <c r="JBL2" s="333"/>
      <c r="JBM2" s="333"/>
      <c r="JBN2" s="333"/>
      <c r="JBO2" s="333"/>
      <c r="JBP2" s="333"/>
      <c r="JBQ2" s="333"/>
      <c r="JBR2" s="333"/>
      <c r="JBS2" s="333"/>
      <c r="JBT2" s="333"/>
      <c r="JBU2" s="333"/>
      <c r="JBV2" s="333"/>
      <c r="JBW2" s="333"/>
      <c r="JBX2" s="333"/>
      <c r="JBY2" s="333"/>
      <c r="JBZ2" s="333"/>
      <c r="JCA2" s="333"/>
      <c r="JCB2" s="333"/>
      <c r="JCC2" s="333"/>
      <c r="JCD2" s="333"/>
      <c r="JCE2" s="333"/>
      <c r="JCF2" s="333"/>
      <c r="JCG2" s="333"/>
      <c r="JCH2" s="333"/>
      <c r="JCI2" s="333"/>
      <c r="JCJ2" s="333"/>
      <c r="JCK2" s="333"/>
      <c r="JCL2" s="333"/>
      <c r="JCM2" s="333"/>
      <c r="JCN2" s="333"/>
      <c r="JCO2" s="333"/>
      <c r="JCP2" s="333"/>
      <c r="JCQ2" s="333"/>
      <c r="JCR2" s="333"/>
      <c r="JCS2" s="333"/>
      <c r="JCT2" s="333"/>
      <c r="JCU2" s="333"/>
      <c r="JCV2" s="333"/>
      <c r="JCW2" s="333"/>
      <c r="JCX2" s="333"/>
      <c r="JCY2" s="333"/>
      <c r="JCZ2" s="333"/>
      <c r="JDA2" s="333"/>
      <c r="JDB2" s="333"/>
      <c r="JDC2" s="333"/>
      <c r="JDD2" s="333"/>
      <c r="JDE2" s="333"/>
      <c r="JDF2" s="333"/>
      <c r="JDG2" s="333"/>
      <c r="JDH2" s="333"/>
      <c r="JDI2" s="333"/>
      <c r="JDJ2" s="333"/>
      <c r="JDK2" s="333"/>
      <c r="JDL2" s="333"/>
      <c r="JDM2" s="333"/>
      <c r="JDN2" s="333"/>
      <c r="JDO2" s="333"/>
      <c r="JDP2" s="333"/>
      <c r="JDQ2" s="333"/>
      <c r="JDR2" s="333"/>
      <c r="JDS2" s="333"/>
      <c r="JDT2" s="333"/>
      <c r="JDU2" s="333"/>
      <c r="JDV2" s="333"/>
      <c r="JDW2" s="333"/>
      <c r="JDX2" s="333"/>
      <c r="JDY2" s="333"/>
      <c r="JDZ2" s="333"/>
      <c r="JEA2" s="333"/>
      <c r="JEB2" s="333"/>
      <c r="JEC2" s="333"/>
      <c r="JED2" s="333"/>
      <c r="JEE2" s="333"/>
      <c r="JEF2" s="333"/>
      <c r="JEG2" s="333"/>
      <c r="JEH2" s="333"/>
      <c r="JEI2" s="333"/>
      <c r="JEJ2" s="333"/>
      <c r="JEK2" s="333"/>
      <c r="JEL2" s="333"/>
      <c r="JEM2" s="333"/>
      <c r="JEN2" s="333"/>
      <c r="JEO2" s="333"/>
      <c r="JEP2" s="333"/>
      <c r="JEQ2" s="333"/>
      <c r="JER2" s="333"/>
      <c r="JES2" s="333"/>
      <c r="JET2" s="333"/>
      <c r="JEU2" s="333"/>
      <c r="JEV2" s="333"/>
      <c r="JEW2" s="333"/>
      <c r="JEX2" s="333"/>
      <c r="JEY2" s="333"/>
      <c r="JEZ2" s="333"/>
      <c r="JFA2" s="333"/>
      <c r="JFB2" s="333"/>
      <c r="JFC2" s="333"/>
      <c r="JFD2" s="333"/>
      <c r="JFE2" s="333"/>
      <c r="JFF2" s="333"/>
      <c r="JFG2" s="333"/>
      <c r="JFH2" s="333"/>
      <c r="JFI2" s="333"/>
      <c r="JFJ2" s="333"/>
      <c r="JFK2" s="333"/>
      <c r="JFL2" s="333"/>
      <c r="JFM2" s="333"/>
      <c r="JFN2" s="333"/>
      <c r="JFO2" s="333"/>
      <c r="JFP2" s="333"/>
      <c r="JFQ2" s="333"/>
      <c r="JFR2" s="333"/>
      <c r="JFS2" s="333"/>
      <c r="JFT2" s="333"/>
      <c r="JFU2" s="333"/>
      <c r="JFV2" s="333"/>
      <c r="JFW2" s="333"/>
      <c r="JFX2" s="333"/>
      <c r="JFY2" s="333"/>
      <c r="JFZ2" s="333"/>
      <c r="JGA2" s="333"/>
      <c r="JGB2" s="333"/>
      <c r="JGC2" s="333"/>
      <c r="JGD2" s="333"/>
      <c r="JGE2" s="333"/>
      <c r="JGF2" s="333"/>
      <c r="JGG2" s="333"/>
      <c r="JGH2" s="333"/>
      <c r="JGI2" s="333"/>
      <c r="JGJ2" s="333"/>
      <c r="JGK2" s="333"/>
      <c r="JGL2" s="333"/>
      <c r="JGM2" s="333"/>
      <c r="JGN2" s="333"/>
      <c r="JGO2" s="333"/>
      <c r="JGP2" s="333"/>
      <c r="JGQ2" s="333"/>
      <c r="JGR2" s="333"/>
      <c r="JGS2" s="333"/>
      <c r="JGT2" s="333"/>
      <c r="JGU2" s="333"/>
      <c r="JGV2" s="333"/>
      <c r="JGW2" s="333"/>
      <c r="JGX2" s="333"/>
      <c r="JGY2" s="333"/>
      <c r="JGZ2" s="333"/>
      <c r="JHA2" s="333"/>
      <c r="JHB2" s="333"/>
      <c r="JHC2" s="333"/>
      <c r="JHD2" s="333"/>
      <c r="JHE2" s="333"/>
      <c r="JHF2" s="333"/>
      <c r="JHG2" s="333"/>
      <c r="JHH2" s="333"/>
      <c r="JHI2" s="333"/>
      <c r="JHJ2" s="333"/>
      <c r="JHK2" s="333"/>
      <c r="JHL2" s="333"/>
      <c r="JHM2" s="333"/>
      <c r="JHN2" s="333"/>
      <c r="JHO2" s="333"/>
      <c r="JHP2" s="333"/>
      <c r="JHQ2" s="333"/>
      <c r="JHR2" s="333"/>
      <c r="JHS2" s="333"/>
      <c r="JHT2" s="333"/>
      <c r="JHU2" s="333"/>
      <c r="JHV2" s="333"/>
      <c r="JHW2" s="333"/>
      <c r="JHX2" s="333"/>
      <c r="JHY2" s="333"/>
      <c r="JHZ2" s="333"/>
      <c r="JIA2" s="333"/>
      <c r="JIB2" s="333"/>
      <c r="JIC2" s="333"/>
      <c r="JID2" s="333"/>
      <c r="JIE2" s="333"/>
      <c r="JIF2" s="333"/>
      <c r="JIG2" s="333"/>
      <c r="JIH2" s="333"/>
      <c r="JII2" s="333"/>
      <c r="JIJ2" s="333"/>
      <c r="JIK2" s="333"/>
      <c r="JIL2" s="333"/>
      <c r="JIM2" s="333"/>
      <c r="JIN2" s="333"/>
      <c r="JIO2" s="333"/>
      <c r="JIP2" s="333"/>
      <c r="JIQ2" s="333"/>
      <c r="JIR2" s="333"/>
      <c r="JIS2" s="333"/>
      <c r="JIT2" s="333"/>
      <c r="JIU2" s="333"/>
      <c r="JIV2" s="333"/>
      <c r="JIW2" s="333"/>
      <c r="JIX2" s="333"/>
      <c r="JIY2" s="333"/>
      <c r="JIZ2" s="333"/>
      <c r="JJA2" s="333"/>
      <c r="JJB2" s="333"/>
      <c r="JJC2" s="333"/>
      <c r="JJD2" s="333"/>
      <c r="JJE2" s="333"/>
      <c r="JJF2" s="333"/>
      <c r="JJG2" s="333"/>
      <c r="JJH2" s="333"/>
      <c r="JJI2" s="333"/>
      <c r="JJJ2" s="333"/>
      <c r="JJK2" s="333"/>
      <c r="JJL2" s="333"/>
      <c r="JJM2" s="333"/>
      <c r="JJN2" s="333"/>
      <c r="JJO2" s="333"/>
      <c r="JJP2" s="333"/>
      <c r="JJQ2" s="333"/>
      <c r="JJR2" s="333"/>
      <c r="JJS2" s="333"/>
      <c r="JJT2" s="333"/>
      <c r="JJU2" s="333"/>
      <c r="JJV2" s="333"/>
      <c r="JJW2" s="333"/>
      <c r="JJX2" s="333"/>
      <c r="JJY2" s="333"/>
      <c r="JJZ2" s="333"/>
      <c r="JKA2" s="333"/>
      <c r="JKB2" s="333"/>
      <c r="JKC2" s="333"/>
      <c r="JKD2" s="333"/>
      <c r="JKE2" s="333"/>
      <c r="JKF2" s="333"/>
      <c r="JKG2" s="333"/>
      <c r="JKH2" s="333"/>
      <c r="JKI2" s="333"/>
      <c r="JKJ2" s="333"/>
      <c r="JKK2" s="333"/>
      <c r="JKL2" s="333"/>
      <c r="JKM2" s="333"/>
      <c r="JKN2" s="333"/>
      <c r="JKO2" s="333"/>
      <c r="JKP2" s="333"/>
      <c r="JKQ2" s="333"/>
      <c r="JKR2" s="333"/>
      <c r="JKS2" s="333"/>
      <c r="JKT2" s="333"/>
      <c r="JKU2" s="333"/>
      <c r="JKV2" s="333"/>
      <c r="JKW2" s="333"/>
      <c r="JKX2" s="333"/>
      <c r="JKY2" s="333"/>
      <c r="JKZ2" s="333"/>
      <c r="JLA2" s="333"/>
      <c r="JLB2" s="333"/>
      <c r="JLC2" s="333"/>
      <c r="JLD2" s="333"/>
      <c r="JLE2" s="333"/>
      <c r="JLF2" s="333"/>
      <c r="JLG2" s="333"/>
      <c r="JLH2" s="333"/>
      <c r="JLI2" s="333"/>
      <c r="JLJ2" s="333"/>
      <c r="JLK2" s="333"/>
      <c r="JLL2" s="333"/>
      <c r="JLM2" s="333"/>
      <c r="JLN2" s="333"/>
      <c r="JLO2" s="333"/>
      <c r="JLP2" s="333"/>
      <c r="JLQ2" s="333"/>
      <c r="JLR2" s="333"/>
      <c r="JLS2" s="333"/>
      <c r="JLT2" s="333"/>
      <c r="JLU2" s="333"/>
      <c r="JLV2" s="333"/>
      <c r="JLW2" s="333"/>
      <c r="JLX2" s="333"/>
      <c r="JLY2" s="333"/>
      <c r="JLZ2" s="333"/>
      <c r="JMA2" s="333"/>
      <c r="JMB2" s="333"/>
      <c r="JMC2" s="333"/>
      <c r="JMD2" s="333"/>
      <c r="JME2" s="333"/>
      <c r="JMF2" s="333"/>
      <c r="JMG2" s="333"/>
      <c r="JMH2" s="333"/>
      <c r="JMI2" s="333"/>
      <c r="JMJ2" s="333"/>
      <c r="JMK2" s="333"/>
      <c r="JML2" s="333"/>
      <c r="JMM2" s="333"/>
      <c r="JMN2" s="333"/>
      <c r="JMO2" s="333"/>
      <c r="JMP2" s="333"/>
      <c r="JMQ2" s="333"/>
      <c r="JMR2" s="333"/>
      <c r="JMS2" s="333"/>
      <c r="JMT2" s="333"/>
      <c r="JMU2" s="333"/>
      <c r="JMV2" s="333"/>
      <c r="JMW2" s="333"/>
      <c r="JMX2" s="333"/>
      <c r="JMY2" s="333"/>
      <c r="JMZ2" s="333"/>
      <c r="JNA2" s="333"/>
      <c r="JNB2" s="333"/>
      <c r="JNC2" s="333"/>
      <c r="JND2" s="333"/>
      <c r="JNE2" s="333"/>
      <c r="JNF2" s="333"/>
      <c r="JNG2" s="333"/>
      <c r="JNH2" s="333"/>
      <c r="JNI2" s="333"/>
      <c r="JNJ2" s="333"/>
      <c r="JNK2" s="333"/>
      <c r="JNL2" s="333"/>
      <c r="JNM2" s="333"/>
      <c r="JNN2" s="333"/>
      <c r="JNO2" s="333"/>
      <c r="JNP2" s="333"/>
      <c r="JNQ2" s="333"/>
      <c r="JNR2" s="333"/>
      <c r="JNS2" s="333"/>
      <c r="JNT2" s="333"/>
      <c r="JNU2" s="333"/>
      <c r="JNV2" s="333"/>
      <c r="JNW2" s="333"/>
      <c r="JNX2" s="333"/>
      <c r="JNY2" s="333"/>
      <c r="JNZ2" s="333"/>
      <c r="JOA2" s="333"/>
      <c r="JOB2" s="333"/>
      <c r="JOC2" s="333"/>
      <c r="JOD2" s="333"/>
      <c r="JOE2" s="333"/>
      <c r="JOF2" s="333"/>
      <c r="JOG2" s="333"/>
      <c r="JOH2" s="333"/>
      <c r="JOI2" s="333"/>
      <c r="JOJ2" s="333"/>
      <c r="JOK2" s="333"/>
      <c r="JOL2" s="333"/>
      <c r="JOM2" s="333"/>
      <c r="JON2" s="333"/>
      <c r="JOO2" s="333"/>
      <c r="JOP2" s="333"/>
      <c r="JOQ2" s="333"/>
      <c r="JOR2" s="333"/>
      <c r="JOS2" s="333"/>
      <c r="JOT2" s="333"/>
      <c r="JOU2" s="333"/>
      <c r="JOV2" s="333"/>
      <c r="JOW2" s="333"/>
      <c r="JOX2" s="333"/>
      <c r="JOY2" s="333"/>
      <c r="JOZ2" s="333"/>
      <c r="JPA2" s="333"/>
      <c r="JPB2" s="333"/>
      <c r="JPC2" s="333"/>
      <c r="JPD2" s="333"/>
      <c r="JPE2" s="333"/>
      <c r="JPF2" s="333"/>
      <c r="JPG2" s="333"/>
      <c r="JPH2" s="333"/>
      <c r="JPI2" s="333"/>
      <c r="JPJ2" s="333"/>
      <c r="JPK2" s="333"/>
      <c r="JPL2" s="333"/>
      <c r="JPM2" s="333"/>
      <c r="JPN2" s="333"/>
      <c r="JPO2" s="333"/>
      <c r="JPP2" s="333"/>
      <c r="JPQ2" s="333"/>
      <c r="JPR2" s="333"/>
      <c r="JPS2" s="333"/>
      <c r="JPT2" s="333"/>
      <c r="JPU2" s="333"/>
      <c r="JPV2" s="333"/>
      <c r="JPW2" s="333"/>
      <c r="JPX2" s="333"/>
      <c r="JPY2" s="333"/>
      <c r="JPZ2" s="333"/>
      <c r="JQA2" s="333"/>
      <c r="JQB2" s="333"/>
      <c r="JQC2" s="333"/>
      <c r="JQD2" s="333"/>
      <c r="JQE2" s="333"/>
      <c r="JQF2" s="333"/>
      <c r="JQG2" s="333"/>
      <c r="JQH2" s="333"/>
      <c r="JQI2" s="333"/>
      <c r="JQJ2" s="333"/>
      <c r="JQK2" s="333"/>
      <c r="JQL2" s="333"/>
      <c r="JQM2" s="333"/>
      <c r="JQN2" s="333"/>
      <c r="JQO2" s="333"/>
      <c r="JQP2" s="333"/>
      <c r="JQQ2" s="333"/>
      <c r="JQR2" s="333"/>
      <c r="JQS2" s="333"/>
      <c r="JQT2" s="333"/>
      <c r="JQU2" s="333"/>
      <c r="JQV2" s="333"/>
      <c r="JQW2" s="333"/>
      <c r="JQX2" s="333"/>
      <c r="JQY2" s="333"/>
      <c r="JQZ2" s="333"/>
      <c r="JRA2" s="333"/>
      <c r="JRB2" s="333"/>
      <c r="JRC2" s="333"/>
      <c r="JRD2" s="333"/>
      <c r="JRE2" s="333"/>
      <c r="JRF2" s="333"/>
      <c r="JRG2" s="333"/>
      <c r="JRH2" s="333"/>
      <c r="JRI2" s="333"/>
      <c r="JRJ2" s="333"/>
      <c r="JRK2" s="333"/>
      <c r="JRL2" s="333"/>
      <c r="JRM2" s="333"/>
      <c r="JRN2" s="333"/>
      <c r="JRO2" s="333"/>
      <c r="JRP2" s="333"/>
      <c r="JRQ2" s="333"/>
      <c r="JRR2" s="333"/>
      <c r="JRS2" s="333"/>
      <c r="JRT2" s="333"/>
      <c r="JRU2" s="333"/>
      <c r="JRV2" s="333"/>
      <c r="JRW2" s="333"/>
      <c r="JRX2" s="333"/>
      <c r="JRY2" s="333"/>
      <c r="JRZ2" s="333"/>
      <c r="JSA2" s="333"/>
      <c r="JSB2" s="333"/>
      <c r="JSC2" s="333"/>
      <c r="JSD2" s="333"/>
      <c r="JSE2" s="333"/>
      <c r="JSF2" s="333"/>
      <c r="JSG2" s="333"/>
      <c r="JSH2" s="333"/>
      <c r="JSI2" s="333"/>
      <c r="JSJ2" s="333"/>
      <c r="JSK2" s="333"/>
      <c r="JSL2" s="333"/>
      <c r="JSM2" s="333"/>
      <c r="JSN2" s="333"/>
      <c r="JSO2" s="333"/>
      <c r="JSP2" s="333"/>
      <c r="JSQ2" s="333"/>
      <c r="JSR2" s="333"/>
      <c r="JSS2" s="333"/>
      <c r="JST2" s="333"/>
      <c r="JSU2" s="333"/>
      <c r="JSV2" s="333"/>
      <c r="JSW2" s="333"/>
      <c r="JSX2" s="333"/>
      <c r="JSY2" s="333"/>
      <c r="JSZ2" s="333"/>
      <c r="JTA2" s="333"/>
      <c r="JTB2" s="333"/>
      <c r="JTC2" s="333"/>
      <c r="JTD2" s="333"/>
      <c r="JTE2" s="333"/>
      <c r="JTF2" s="333"/>
      <c r="JTG2" s="333"/>
      <c r="JTH2" s="333"/>
      <c r="JTI2" s="333"/>
      <c r="JTJ2" s="333"/>
      <c r="JTK2" s="333"/>
      <c r="JTL2" s="333"/>
      <c r="JTM2" s="333"/>
      <c r="JTN2" s="333"/>
      <c r="JTO2" s="333"/>
      <c r="JTP2" s="333"/>
      <c r="JTQ2" s="333"/>
      <c r="JTR2" s="333"/>
      <c r="JTS2" s="333"/>
      <c r="JTT2" s="333"/>
      <c r="JTU2" s="333"/>
      <c r="JTV2" s="333"/>
      <c r="JTW2" s="333"/>
      <c r="JTX2" s="333"/>
      <c r="JTY2" s="333"/>
      <c r="JTZ2" s="333"/>
      <c r="JUA2" s="333"/>
      <c r="JUB2" s="333"/>
      <c r="JUC2" s="333"/>
      <c r="JUD2" s="333"/>
      <c r="JUE2" s="333"/>
      <c r="JUF2" s="333"/>
      <c r="JUG2" s="333"/>
      <c r="JUH2" s="333"/>
      <c r="JUI2" s="333"/>
      <c r="JUJ2" s="333"/>
      <c r="JUK2" s="333"/>
      <c r="JUL2" s="333"/>
      <c r="JUM2" s="333"/>
      <c r="JUN2" s="333"/>
      <c r="JUO2" s="333"/>
      <c r="JUP2" s="333"/>
      <c r="JUQ2" s="333"/>
      <c r="JUR2" s="333"/>
      <c r="JUS2" s="333"/>
      <c r="JUT2" s="333"/>
      <c r="JUU2" s="333"/>
      <c r="JUV2" s="333"/>
      <c r="JUW2" s="333"/>
      <c r="JUX2" s="333"/>
      <c r="JUY2" s="333"/>
      <c r="JUZ2" s="333"/>
      <c r="JVA2" s="333"/>
      <c r="JVB2" s="333"/>
      <c r="JVC2" s="333"/>
      <c r="JVD2" s="333"/>
      <c r="JVE2" s="333"/>
      <c r="JVF2" s="333"/>
      <c r="JVG2" s="333"/>
      <c r="JVH2" s="333"/>
      <c r="JVI2" s="333"/>
      <c r="JVJ2" s="333"/>
      <c r="JVK2" s="333"/>
      <c r="JVL2" s="333"/>
      <c r="JVM2" s="333"/>
      <c r="JVN2" s="333"/>
      <c r="JVO2" s="333"/>
      <c r="JVP2" s="333"/>
      <c r="JVQ2" s="333"/>
      <c r="JVR2" s="333"/>
      <c r="JVS2" s="333"/>
      <c r="JVT2" s="333"/>
      <c r="JVU2" s="333"/>
      <c r="JVV2" s="333"/>
      <c r="JVW2" s="333"/>
      <c r="JVX2" s="333"/>
      <c r="JVY2" s="333"/>
      <c r="JVZ2" s="333"/>
      <c r="JWA2" s="333"/>
      <c r="JWB2" s="333"/>
      <c r="JWC2" s="333"/>
      <c r="JWD2" s="333"/>
      <c r="JWE2" s="333"/>
      <c r="JWF2" s="333"/>
      <c r="JWG2" s="333"/>
      <c r="JWH2" s="333"/>
      <c r="JWI2" s="333"/>
      <c r="JWJ2" s="333"/>
      <c r="JWK2" s="333"/>
      <c r="JWL2" s="333"/>
      <c r="JWM2" s="333"/>
      <c r="JWN2" s="333"/>
      <c r="JWO2" s="333"/>
      <c r="JWP2" s="333"/>
      <c r="JWQ2" s="333"/>
      <c r="JWR2" s="333"/>
      <c r="JWS2" s="333"/>
      <c r="JWT2" s="333"/>
      <c r="JWU2" s="333"/>
      <c r="JWV2" s="333"/>
      <c r="JWW2" s="333"/>
      <c r="JWX2" s="333"/>
      <c r="JWY2" s="333"/>
      <c r="JWZ2" s="333"/>
      <c r="JXA2" s="333"/>
      <c r="JXB2" s="333"/>
      <c r="JXC2" s="333"/>
      <c r="JXD2" s="333"/>
      <c r="JXE2" s="333"/>
      <c r="JXF2" s="333"/>
      <c r="JXG2" s="333"/>
      <c r="JXH2" s="333"/>
      <c r="JXI2" s="333"/>
      <c r="JXJ2" s="333"/>
      <c r="JXK2" s="333"/>
      <c r="JXL2" s="333"/>
      <c r="JXM2" s="333"/>
      <c r="JXN2" s="333"/>
      <c r="JXO2" s="333"/>
      <c r="JXP2" s="333"/>
      <c r="JXQ2" s="333"/>
      <c r="JXR2" s="333"/>
      <c r="JXS2" s="333"/>
      <c r="JXT2" s="333"/>
      <c r="JXU2" s="333"/>
      <c r="JXV2" s="333"/>
      <c r="JXW2" s="333"/>
      <c r="JXX2" s="333"/>
      <c r="JXY2" s="333"/>
      <c r="JXZ2" s="333"/>
      <c r="JYA2" s="333"/>
      <c r="JYB2" s="333"/>
      <c r="JYC2" s="333"/>
      <c r="JYD2" s="333"/>
      <c r="JYE2" s="333"/>
      <c r="JYF2" s="333"/>
      <c r="JYG2" s="333"/>
      <c r="JYH2" s="333"/>
      <c r="JYI2" s="333"/>
      <c r="JYJ2" s="333"/>
      <c r="JYK2" s="333"/>
      <c r="JYL2" s="333"/>
      <c r="JYM2" s="333"/>
      <c r="JYN2" s="333"/>
      <c r="JYO2" s="333"/>
      <c r="JYP2" s="333"/>
      <c r="JYQ2" s="333"/>
      <c r="JYR2" s="333"/>
      <c r="JYS2" s="333"/>
      <c r="JYT2" s="333"/>
      <c r="JYU2" s="333"/>
      <c r="JYV2" s="333"/>
      <c r="JYW2" s="333"/>
      <c r="JYX2" s="333"/>
      <c r="JYY2" s="333"/>
      <c r="JYZ2" s="333"/>
      <c r="JZA2" s="333"/>
      <c r="JZB2" s="333"/>
      <c r="JZC2" s="333"/>
      <c r="JZD2" s="333"/>
      <c r="JZE2" s="333"/>
      <c r="JZF2" s="333"/>
      <c r="JZG2" s="333"/>
      <c r="JZH2" s="333"/>
      <c r="JZI2" s="333"/>
      <c r="JZJ2" s="333"/>
      <c r="JZK2" s="333"/>
      <c r="JZL2" s="333"/>
      <c r="JZM2" s="333"/>
      <c r="JZN2" s="333"/>
      <c r="JZO2" s="333"/>
      <c r="JZP2" s="333"/>
      <c r="JZQ2" s="333"/>
      <c r="JZR2" s="333"/>
      <c r="JZS2" s="333"/>
      <c r="JZT2" s="333"/>
      <c r="JZU2" s="333"/>
      <c r="JZV2" s="333"/>
      <c r="JZW2" s="333"/>
      <c r="JZX2" s="333"/>
      <c r="JZY2" s="333"/>
      <c r="JZZ2" s="333"/>
      <c r="KAA2" s="333"/>
      <c r="KAB2" s="333"/>
      <c r="KAC2" s="333"/>
      <c r="KAD2" s="333"/>
      <c r="KAE2" s="333"/>
      <c r="KAF2" s="333"/>
      <c r="KAG2" s="333"/>
      <c r="KAH2" s="333"/>
      <c r="KAI2" s="333"/>
      <c r="KAJ2" s="333"/>
      <c r="KAK2" s="333"/>
      <c r="KAL2" s="333"/>
      <c r="KAM2" s="333"/>
      <c r="KAN2" s="333"/>
      <c r="KAO2" s="333"/>
      <c r="KAP2" s="333"/>
      <c r="KAQ2" s="333"/>
      <c r="KAR2" s="333"/>
      <c r="KAS2" s="333"/>
      <c r="KAT2" s="333"/>
      <c r="KAU2" s="333"/>
      <c r="KAV2" s="333"/>
      <c r="KAW2" s="333"/>
      <c r="KAX2" s="333"/>
      <c r="KAY2" s="333"/>
      <c r="KAZ2" s="333"/>
      <c r="KBA2" s="333"/>
      <c r="KBB2" s="333"/>
      <c r="KBC2" s="333"/>
      <c r="KBD2" s="333"/>
      <c r="KBE2" s="333"/>
      <c r="KBF2" s="333"/>
      <c r="KBG2" s="333"/>
      <c r="KBH2" s="333"/>
      <c r="KBI2" s="333"/>
      <c r="KBJ2" s="333"/>
      <c r="KBK2" s="333"/>
      <c r="KBL2" s="333"/>
      <c r="KBM2" s="333"/>
      <c r="KBN2" s="333"/>
      <c r="KBO2" s="333"/>
      <c r="KBP2" s="333"/>
      <c r="KBQ2" s="333"/>
      <c r="KBR2" s="333"/>
      <c r="KBS2" s="333"/>
      <c r="KBT2" s="333"/>
      <c r="KBU2" s="333"/>
      <c r="KBV2" s="333"/>
      <c r="KBW2" s="333"/>
      <c r="KBX2" s="333"/>
      <c r="KBY2" s="333"/>
      <c r="KBZ2" s="333"/>
      <c r="KCA2" s="333"/>
      <c r="KCB2" s="333"/>
      <c r="KCC2" s="333"/>
      <c r="KCD2" s="333"/>
      <c r="KCE2" s="333"/>
      <c r="KCF2" s="333"/>
      <c r="KCG2" s="333"/>
      <c r="KCH2" s="333"/>
      <c r="KCI2" s="333"/>
      <c r="KCJ2" s="333"/>
      <c r="KCK2" s="333"/>
      <c r="KCL2" s="333"/>
      <c r="KCM2" s="333"/>
      <c r="KCN2" s="333"/>
      <c r="KCO2" s="333"/>
      <c r="KCP2" s="333"/>
      <c r="KCQ2" s="333"/>
      <c r="KCR2" s="333"/>
      <c r="KCS2" s="333"/>
      <c r="KCT2" s="333"/>
      <c r="KCU2" s="333"/>
      <c r="KCV2" s="333"/>
      <c r="KCW2" s="333"/>
      <c r="KCX2" s="333"/>
      <c r="KCY2" s="333"/>
      <c r="KCZ2" s="333"/>
      <c r="KDA2" s="333"/>
      <c r="KDB2" s="333"/>
      <c r="KDC2" s="333"/>
      <c r="KDD2" s="333"/>
      <c r="KDE2" s="333"/>
      <c r="KDF2" s="333"/>
      <c r="KDG2" s="333"/>
      <c r="KDH2" s="333"/>
      <c r="KDI2" s="333"/>
      <c r="KDJ2" s="333"/>
      <c r="KDK2" s="333"/>
      <c r="KDL2" s="333"/>
      <c r="KDM2" s="333"/>
      <c r="KDN2" s="333"/>
      <c r="KDO2" s="333"/>
      <c r="KDP2" s="333"/>
      <c r="KDQ2" s="333"/>
      <c r="KDR2" s="333"/>
      <c r="KDS2" s="333"/>
      <c r="KDT2" s="333"/>
      <c r="KDU2" s="333"/>
      <c r="KDV2" s="333"/>
      <c r="KDW2" s="333"/>
      <c r="KDX2" s="333"/>
      <c r="KDY2" s="333"/>
      <c r="KDZ2" s="333"/>
      <c r="KEA2" s="333"/>
      <c r="KEB2" s="333"/>
      <c r="KEC2" s="333"/>
      <c r="KED2" s="333"/>
      <c r="KEE2" s="333"/>
      <c r="KEF2" s="333"/>
      <c r="KEG2" s="333"/>
      <c r="KEH2" s="333"/>
      <c r="KEI2" s="333"/>
      <c r="KEJ2" s="333"/>
      <c r="KEK2" s="333"/>
      <c r="KEL2" s="333"/>
      <c r="KEM2" s="333"/>
      <c r="KEN2" s="333"/>
      <c r="KEO2" s="333"/>
      <c r="KEP2" s="333"/>
      <c r="KEQ2" s="333"/>
      <c r="KER2" s="333"/>
      <c r="KES2" s="333"/>
      <c r="KET2" s="333"/>
      <c r="KEU2" s="333"/>
      <c r="KEV2" s="333"/>
      <c r="KEW2" s="333"/>
      <c r="KEX2" s="333"/>
      <c r="KEY2" s="333"/>
      <c r="KEZ2" s="333"/>
      <c r="KFA2" s="333"/>
      <c r="KFB2" s="333"/>
      <c r="KFC2" s="333"/>
      <c r="KFD2" s="333"/>
      <c r="KFE2" s="333"/>
      <c r="KFF2" s="333"/>
      <c r="KFG2" s="333"/>
      <c r="KFH2" s="333"/>
      <c r="KFI2" s="333"/>
      <c r="KFJ2" s="333"/>
      <c r="KFK2" s="333"/>
      <c r="KFL2" s="333"/>
      <c r="KFM2" s="333"/>
      <c r="KFN2" s="333"/>
      <c r="KFO2" s="333"/>
      <c r="KFP2" s="333"/>
      <c r="KFQ2" s="333"/>
      <c r="KFR2" s="333"/>
      <c r="KFS2" s="333"/>
      <c r="KFT2" s="333"/>
      <c r="KFU2" s="333"/>
      <c r="KFV2" s="333"/>
      <c r="KFW2" s="333"/>
      <c r="KFX2" s="333"/>
      <c r="KFY2" s="333"/>
      <c r="KFZ2" s="333"/>
      <c r="KGA2" s="333"/>
      <c r="KGB2" s="333"/>
      <c r="KGC2" s="333"/>
      <c r="KGD2" s="333"/>
      <c r="KGE2" s="333"/>
      <c r="KGF2" s="333"/>
      <c r="KGG2" s="333"/>
      <c r="KGH2" s="333"/>
      <c r="KGI2" s="333"/>
      <c r="KGJ2" s="333"/>
      <c r="KGK2" s="333"/>
      <c r="KGL2" s="333"/>
      <c r="KGM2" s="333"/>
      <c r="KGN2" s="333"/>
      <c r="KGO2" s="333"/>
      <c r="KGP2" s="333"/>
      <c r="KGQ2" s="333"/>
      <c r="KGR2" s="333"/>
      <c r="KGS2" s="333"/>
      <c r="KGT2" s="333"/>
      <c r="KGU2" s="333"/>
      <c r="KGV2" s="333"/>
      <c r="KGW2" s="333"/>
      <c r="KGX2" s="333"/>
      <c r="KGY2" s="333"/>
      <c r="KGZ2" s="333"/>
      <c r="KHA2" s="333"/>
      <c r="KHB2" s="333"/>
      <c r="KHC2" s="333"/>
      <c r="KHD2" s="333"/>
      <c r="KHE2" s="333"/>
      <c r="KHF2" s="333"/>
      <c r="KHG2" s="333"/>
      <c r="KHH2" s="333"/>
      <c r="KHI2" s="333"/>
      <c r="KHJ2" s="333"/>
      <c r="KHK2" s="333"/>
      <c r="KHL2" s="333"/>
      <c r="KHM2" s="333"/>
      <c r="KHN2" s="333"/>
      <c r="KHO2" s="333"/>
      <c r="KHP2" s="333"/>
      <c r="KHQ2" s="333"/>
      <c r="KHR2" s="333"/>
      <c r="KHS2" s="333"/>
      <c r="KHT2" s="333"/>
      <c r="KHU2" s="333"/>
      <c r="KHV2" s="333"/>
      <c r="KHW2" s="333"/>
      <c r="KHX2" s="333"/>
      <c r="KHY2" s="333"/>
      <c r="KHZ2" s="333"/>
      <c r="KIA2" s="333"/>
      <c r="KIB2" s="333"/>
      <c r="KIC2" s="333"/>
      <c r="KID2" s="333"/>
      <c r="KIE2" s="333"/>
      <c r="KIF2" s="333"/>
      <c r="KIG2" s="333"/>
      <c r="KIH2" s="333"/>
      <c r="KII2" s="333"/>
      <c r="KIJ2" s="333"/>
      <c r="KIK2" s="333"/>
      <c r="KIL2" s="333"/>
      <c r="KIM2" s="333"/>
      <c r="KIN2" s="333"/>
      <c r="KIO2" s="333"/>
      <c r="KIP2" s="333"/>
      <c r="KIQ2" s="333"/>
      <c r="KIR2" s="333"/>
      <c r="KIS2" s="333"/>
      <c r="KIT2" s="333"/>
      <c r="KIU2" s="333"/>
      <c r="KIV2" s="333"/>
      <c r="KIW2" s="333"/>
      <c r="KIX2" s="333"/>
      <c r="KIY2" s="333"/>
      <c r="KIZ2" s="333"/>
      <c r="KJA2" s="333"/>
      <c r="KJB2" s="333"/>
      <c r="KJC2" s="333"/>
      <c r="KJD2" s="333"/>
      <c r="KJE2" s="333"/>
      <c r="KJF2" s="333"/>
      <c r="KJG2" s="333"/>
      <c r="KJH2" s="333"/>
      <c r="KJI2" s="333"/>
      <c r="KJJ2" s="333"/>
      <c r="KJK2" s="333"/>
      <c r="KJL2" s="333"/>
      <c r="KJM2" s="333"/>
      <c r="KJN2" s="333"/>
      <c r="KJO2" s="333"/>
      <c r="KJP2" s="333"/>
      <c r="KJQ2" s="333"/>
      <c r="KJR2" s="333"/>
      <c r="KJS2" s="333"/>
      <c r="KJT2" s="333"/>
      <c r="KJU2" s="333"/>
      <c r="KJV2" s="333"/>
      <c r="KJW2" s="333"/>
      <c r="KJX2" s="333"/>
      <c r="KJY2" s="333"/>
      <c r="KJZ2" s="333"/>
      <c r="KKA2" s="333"/>
      <c r="KKB2" s="333"/>
      <c r="KKC2" s="333"/>
      <c r="KKD2" s="333"/>
      <c r="KKE2" s="333"/>
      <c r="KKF2" s="333"/>
      <c r="KKG2" s="333"/>
      <c r="KKH2" s="333"/>
      <c r="KKI2" s="333"/>
      <c r="KKJ2" s="333"/>
      <c r="KKK2" s="333"/>
      <c r="KKL2" s="333"/>
      <c r="KKM2" s="333"/>
      <c r="KKN2" s="333"/>
      <c r="KKO2" s="333"/>
      <c r="KKP2" s="333"/>
      <c r="KKQ2" s="333"/>
      <c r="KKR2" s="333"/>
      <c r="KKS2" s="333"/>
      <c r="KKT2" s="333"/>
      <c r="KKU2" s="333"/>
      <c r="KKV2" s="333"/>
      <c r="KKW2" s="333"/>
      <c r="KKX2" s="333"/>
      <c r="KKY2" s="333"/>
      <c r="KKZ2" s="333"/>
      <c r="KLA2" s="333"/>
      <c r="KLB2" s="333"/>
      <c r="KLC2" s="333"/>
      <c r="KLD2" s="333"/>
      <c r="KLE2" s="333"/>
      <c r="KLF2" s="333"/>
      <c r="KLG2" s="333"/>
      <c r="KLH2" s="333"/>
      <c r="KLI2" s="333"/>
      <c r="KLJ2" s="333"/>
      <c r="KLK2" s="333"/>
      <c r="KLL2" s="333"/>
      <c r="KLM2" s="333"/>
      <c r="KLN2" s="333"/>
      <c r="KLO2" s="333"/>
      <c r="KLP2" s="333"/>
      <c r="KLQ2" s="333"/>
      <c r="KLR2" s="333"/>
      <c r="KLS2" s="333"/>
      <c r="KLT2" s="333"/>
      <c r="KLU2" s="333"/>
      <c r="KLV2" s="333"/>
      <c r="KLW2" s="333"/>
      <c r="KLX2" s="333"/>
      <c r="KLY2" s="333"/>
      <c r="KLZ2" s="333"/>
      <c r="KMA2" s="333"/>
      <c r="KMB2" s="333"/>
      <c r="KMC2" s="333"/>
      <c r="KMD2" s="333"/>
      <c r="KME2" s="333"/>
      <c r="KMF2" s="333"/>
      <c r="KMG2" s="333"/>
      <c r="KMH2" s="333"/>
      <c r="KMI2" s="333"/>
      <c r="KMJ2" s="333"/>
      <c r="KMK2" s="333"/>
      <c r="KML2" s="333"/>
      <c r="KMM2" s="333"/>
      <c r="KMN2" s="333"/>
      <c r="KMO2" s="333"/>
      <c r="KMP2" s="333"/>
      <c r="KMQ2" s="333"/>
      <c r="KMR2" s="333"/>
      <c r="KMS2" s="333"/>
      <c r="KMT2" s="333"/>
      <c r="KMU2" s="333"/>
      <c r="KMV2" s="333"/>
      <c r="KMW2" s="333"/>
      <c r="KMX2" s="333"/>
      <c r="KMY2" s="333"/>
      <c r="KMZ2" s="333"/>
      <c r="KNA2" s="333"/>
      <c r="KNB2" s="333"/>
      <c r="KNC2" s="333"/>
      <c r="KND2" s="333"/>
      <c r="KNE2" s="333"/>
      <c r="KNF2" s="333"/>
      <c r="KNG2" s="333"/>
      <c r="KNH2" s="333"/>
      <c r="KNI2" s="333"/>
      <c r="KNJ2" s="333"/>
      <c r="KNK2" s="333"/>
      <c r="KNL2" s="333"/>
      <c r="KNM2" s="333"/>
      <c r="KNN2" s="333"/>
      <c r="KNO2" s="333"/>
      <c r="KNP2" s="333"/>
      <c r="KNQ2" s="333"/>
      <c r="KNR2" s="333"/>
      <c r="KNS2" s="333"/>
      <c r="KNT2" s="333"/>
      <c r="KNU2" s="333"/>
      <c r="KNV2" s="333"/>
      <c r="KNW2" s="333"/>
      <c r="KNX2" s="333"/>
      <c r="KNY2" s="333"/>
      <c r="KNZ2" s="333"/>
      <c r="KOA2" s="333"/>
      <c r="KOB2" s="333"/>
      <c r="KOC2" s="333"/>
      <c r="KOD2" s="333"/>
      <c r="KOE2" s="333"/>
      <c r="KOF2" s="333"/>
      <c r="KOG2" s="333"/>
      <c r="KOH2" s="333"/>
      <c r="KOI2" s="333"/>
      <c r="KOJ2" s="333"/>
      <c r="KOK2" s="333"/>
      <c r="KOL2" s="333"/>
      <c r="KOM2" s="333"/>
      <c r="KON2" s="333"/>
      <c r="KOO2" s="333"/>
      <c r="KOP2" s="333"/>
      <c r="KOQ2" s="333"/>
      <c r="KOR2" s="333"/>
      <c r="KOS2" s="333"/>
      <c r="KOT2" s="333"/>
      <c r="KOU2" s="333"/>
      <c r="KOV2" s="333"/>
      <c r="KOW2" s="333"/>
      <c r="KOX2" s="333"/>
      <c r="KOY2" s="333"/>
      <c r="KOZ2" s="333"/>
      <c r="KPA2" s="333"/>
      <c r="KPB2" s="333"/>
      <c r="KPC2" s="333"/>
      <c r="KPD2" s="333"/>
      <c r="KPE2" s="333"/>
      <c r="KPF2" s="333"/>
      <c r="KPG2" s="333"/>
      <c r="KPH2" s="333"/>
      <c r="KPI2" s="333"/>
      <c r="KPJ2" s="333"/>
      <c r="KPK2" s="333"/>
      <c r="KPL2" s="333"/>
      <c r="KPM2" s="333"/>
      <c r="KPN2" s="333"/>
      <c r="KPO2" s="333"/>
      <c r="KPP2" s="333"/>
      <c r="KPQ2" s="333"/>
      <c r="KPR2" s="333"/>
      <c r="KPS2" s="333"/>
      <c r="KPT2" s="333"/>
      <c r="KPU2" s="333"/>
      <c r="KPV2" s="333"/>
      <c r="KPW2" s="333"/>
      <c r="KPX2" s="333"/>
      <c r="KPY2" s="333"/>
      <c r="KPZ2" s="333"/>
      <c r="KQA2" s="333"/>
      <c r="KQB2" s="333"/>
      <c r="KQC2" s="333"/>
      <c r="KQD2" s="333"/>
      <c r="KQE2" s="333"/>
      <c r="KQF2" s="333"/>
      <c r="KQG2" s="333"/>
      <c r="KQH2" s="333"/>
      <c r="KQI2" s="333"/>
      <c r="KQJ2" s="333"/>
      <c r="KQK2" s="333"/>
      <c r="KQL2" s="333"/>
      <c r="KQM2" s="333"/>
      <c r="KQN2" s="333"/>
      <c r="KQO2" s="333"/>
      <c r="KQP2" s="333"/>
      <c r="KQQ2" s="333"/>
      <c r="KQR2" s="333"/>
      <c r="KQS2" s="333"/>
      <c r="KQT2" s="333"/>
      <c r="KQU2" s="333"/>
      <c r="KQV2" s="333"/>
      <c r="KQW2" s="333"/>
      <c r="KQX2" s="333"/>
      <c r="KQY2" s="333"/>
      <c r="KQZ2" s="333"/>
      <c r="KRA2" s="333"/>
      <c r="KRB2" s="333"/>
      <c r="KRC2" s="333"/>
      <c r="KRD2" s="333"/>
      <c r="KRE2" s="333"/>
      <c r="KRF2" s="333"/>
      <c r="KRG2" s="333"/>
      <c r="KRH2" s="333"/>
      <c r="KRI2" s="333"/>
      <c r="KRJ2" s="333"/>
      <c r="KRK2" s="333"/>
      <c r="KRL2" s="333"/>
      <c r="KRM2" s="333"/>
      <c r="KRN2" s="333"/>
      <c r="KRO2" s="333"/>
      <c r="KRP2" s="333"/>
      <c r="KRQ2" s="333"/>
      <c r="KRR2" s="333"/>
      <c r="KRS2" s="333"/>
      <c r="KRT2" s="333"/>
      <c r="KRU2" s="333"/>
      <c r="KRV2" s="333"/>
      <c r="KRW2" s="333"/>
      <c r="KRX2" s="333"/>
      <c r="KRY2" s="333"/>
      <c r="KRZ2" s="333"/>
      <c r="KSA2" s="333"/>
      <c r="KSB2" s="333"/>
      <c r="KSC2" s="333"/>
      <c r="KSD2" s="333"/>
      <c r="KSE2" s="333"/>
      <c r="KSF2" s="333"/>
      <c r="KSG2" s="333"/>
      <c r="KSH2" s="333"/>
      <c r="KSI2" s="333"/>
      <c r="KSJ2" s="333"/>
      <c r="KSK2" s="333"/>
      <c r="KSL2" s="333"/>
      <c r="KSM2" s="333"/>
      <c r="KSN2" s="333"/>
      <c r="KSO2" s="333"/>
      <c r="KSP2" s="333"/>
      <c r="KSQ2" s="333"/>
      <c r="KSR2" s="333"/>
      <c r="KSS2" s="333"/>
      <c r="KST2" s="333"/>
      <c r="KSU2" s="333"/>
      <c r="KSV2" s="333"/>
      <c r="KSW2" s="333"/>
      <c r="KSX2" s="333"/>
      <c r="KSY2" s="333"/>
      <c r="KSZ2" s="333"/>
      <c r="KTA2" s="333"/>
      <c r="KTB2" s="333"/>
      <c r="KTC2" s="333"/>
      <c r="KTD2" s="333"/>
      <c r="KTE2" s="333"/>
      <c r="KTF2" s="333"/>
      <c r="KTG2" s="333"/>
      <c r="KTH2" s="333"/>
      <c r="KTI2" s="333"/>
      <c r="KTJ2" s="333"/>
      <c r="KTK2" s="333"/>
      <c r="KTL2" s="333"/>
      <c r="KTM2" s="333"/>
      <c r="KTN2" s="333"/>
      <c r="KTO2" s="333"/>
      <c r="KTP2" s="333"/>
      <c r="KTQ2" s="333"/>
      <c r="KTR2" s="333"/>
      <c r="KTS2" s="333"/>
      <c r="KTT2" s="333"/>
      <c r="KTU2" s="333"/>
      <c r="KTV2" s="333"/>
      <c r="KTW2" s="333"/>
      <c r="KTX2" s="333"/>
      <c r="KTY2" s="333"/>
      <c r="KTZ2" s="333"/>
      <c r="KUA2" s="333"/>
      <c r="KUB2" s="333"/>
      <c r="KUC2" s="333"/>
      <c r="KUD2" s="333"/>
      <c r="KUE2" s="333"/>
      <c r="KUF2" s="333"/>
      <c r="KUG2" s="333"/>
      <c r="KUH2" s="333"/>
      <c r="KUI2" s="333"/>
      <c r="KUJ2" s="333"/>
      <c r="KUK2" s="333"/>
      <c r="KUL2" s="333"/>
      <c r="KUM2" s="333"/>
      <c r="KUN2" s="333"/>
      <c r="KUO2" s="333"/>
      <c r="KUP2" s="333"/>
      <c r="KUQ2" s="333"/>
      <c r="KUR2" s="333"/>
      <c r="KUS2" s="333"/>
      <c r="KUT2" s="333"/>
      <c r="KUU2" s="333"/>
      <c r="KUV2" s="333"/>
      <c r="KUW2" s="333"/>
      <c r="KUX2" s="333"/>
      <c r="KUY2" s="333"/>
      <c r="KUZ2" s="333"/>
      <c r="KVA2" s="333"/>
      <c r="KVB2" s="333"/>
      <c r="KVC2" s="333"/>
      <c r="KVD2" s="333"/>
      <c r="KVE2" s="333"/>
      <c r="KVF2" s="333"/>
      <c r="KVG2" s="333"/>
      <c r="KVH2" s="333"/>
      <c r="KVI2" s="333"/>
      <c r="KVJ2" s="333"/>
      <c r="KVK2" s="333"/>
      <c r="KVL2" s="333"/>
      <c r="KVM2" s="333"/>
      <c r="KVN2" s="333"/>
      <c r="KVO2" s="333"/>
      <c r="KVP2" s="333"/>
      <c r="KVQ2" s="333"/>
      <c r="KVR2" s="333"/>
      <c r="KVS2" s="333"/>
      <c r="KVT2" s="333"/>
      <c r="KVU2" s="333"/>
      <c r="KVV2" s="333"/>
      <c r="KVW2" s="333"/>
      <c r="KVX2" s="333"/>
      <c r="KVY2" s="333"/>
      <c r="KVZ2" s="333"/>
      <c r="KWA2" s="333"/>
      <c r="KWB2" s="333"/>
      <c r="KWC2" s="333"/>
      <c r="KWD2" s="333"/>
      <c r="KWE2" s="333"/>
      <c r="KWF2" s="333"/>
      <c r="KWG2" s="333"/>
      <c r="KWH2" s="333"/>
      <c r="KWI2" s="333"/>
      <c r="KWJ2" s="333"/>
      <c r="KWK2" s="333"/>
      <c r="KWL2" s="333"/>
      <c r="KWM2" s="333"/>
      <c r="KWN2" s="333"/>
      <c r="KWO2" s="333"/>
      <c r="KWP2" s="333"/>
      <c r="KWQ2" s="333"/>
      <c r="KWR2" s="333"/>
      <c r="KWS2" s="333"/>
      <c r="KWT2" s="333"/>
      <c r="KWU2" s="333"/>
      <c r="KWV2" s="333"/>
      <c r="KWW2" s="333"/>
      <c r="KWX2" s="333"/>
      <c r="KWY2" s="333"/>
      <c r="KWZ2" s="333"/>
      <c r="KXA2" s="333"/>
      <c r="KXB2" s="333"/>
      <c r="KXC2" s="333"/>
      <c r="KXD2" s="333"/>
      <c r="KXE2" s="333"/>
      <c r="KXF2" s="333"/>
      <c r="KXG2" s="333"/>
      <c r="KXH2" s="333"/>
      <c r="KXI2" s="333"/>
      <c r="KXJ2" s="333"/>
      <c r="KXK2" s="333"/>
      <c r="KXL2" s="333"/>
      <c r="KXM2" s="333"/>
      <c r="KXN2" s="333"/>
      <c r="KXO2" s="333"/>
      <c r="KXP2" s="333"/>
      <c r="KXQ2" s="333"/>
      <c r="KXR2" s="333"/>
      <c r="KXS2" s="333"/>
      <c r="KXT2" s="333"/>
      <c r="KXU2" s="333"/>
      <c r="KXV2" s="333"/>
      <c r="KXW2" s="333"/>
      <c r="KXX2" s="333"/>
      <c r="KXY2" s="333"/>
      <c r="KXZ2" s="333"/>
      <c r="KYA2" s="333"/>
      <c r="KYB2" s="333"/>
      <c r="KYC2" s="333"/>
      <c r="KYD2" s="333"/>
      <c r="KYE2" s="333"/>
      <c r="KYF2" s="333"/>
      <c r="KYG2" s="333"/>
      <c r="KYH2" s="333"/>
      <c r="KYI2" s="333"/>
      <c r="KYJ2" s="333"/>
      <c r="KYK2" s="333"/>
      <c r="KYL2" s="333"/>
      <c r="KYM2" s="333"/>
      <c r="KYN2" s="333"/>
      <c r="KYO2" s="333"/>
      <c r="KYP2" s="333"/>
      <c r="KYQ2" s="333"/>
      <c r="KYR2" s="333"/>
      <c r="KYS2" s="333"/>
      <c r="KYT2" s="333"/>
      <c r="KYU2" s="333"/>
      <c r="KYV2" s="333"/>
      <c r="KYW2" s="333"/>
      <c r="KYX2" s="333"/>
      <c r="KYY2" s="333"/>
      <c r="KYZ2" s="333"/>
      <c r="KZA2" s="333"/>
      <c r="KZB2" s="333"/>
      <c r="KZC2" s="333"/>
      <c r="KZD2" s="333"/>
      <c r="KZE2" s="333"/>
      <c r="KZF2" s="333"/>
      <c r="KZG2" s="333"/>
      <c r="KZH2" s="333"/>
      <c r="KZI2" s="333"/>
      <c r="KZJ2" s="333"/>
      <c r="KZK2" s="333"/>
      <c r="KZL2" s="333"/>
      <c r="KZM2" s="333"/>
      <c r="KZN2" s="333"/>
      <c r="KZO2" s="333"/>
      <c r="KZP2" s="333"/>
      <c r="KZQ2" s="333"/>
      <c r="KZR2" s="333"/>
      <c r="KZS2" s="333"/>
      <c r="KZT2" s="333"/>
      <c r="KZU2" s="333"/>
      <c r="KZV2" s="333"/>
      <c r="KZW2" s="333"/>
      <c r="KZX2" s="333"/>
      <c r="KZY2" s="333"/>
      <c r="KZZ2" s="333"/>
      <c r="LAA2" s="333"/>
      <c r="LAB2" s="333"/>
      <c r="LAC2" s="333"/>
      <c r="LAD2" s="333"/>
      <c r="LAE2" s="333"/>
      <c r="LAF2" s="333"/>
      <c r="LAG2" s="333"/>
      <c r="LAH2" s="333"/>
      <c r="LAI2" s="333"/>
      <c r="LAJ2" s="333"/>
      <c r="LAK2" s="333"/>
      <c r="LAL2" s="333"/>
      <c r="LAM2" s="333"/>
      <c r="LAN2" s="333"/>
      <c r="LAO2" s="333"/>
      <c r="LAP2" s="333"/>
      <c r="LAQ2" s="333"/>
      <c r="LAR2" s="333"/>
      <c r="LAS2" s="333"/>
      <c r="LAT2" s="333"/>
      <c r="LAU2" s="333"/>
      <c r="LAV2" s="333"/>
      <c r="LAW2" s="333"/>
      <c r="LAX2" s="333"/>
      <c r="LAY2" s="333"/>
      <c r="LAZ2" s="333"/>
      <c r="LBA2" s="333"/>
      <c r="LBB2" s="333"/>
      <c r="LBC2" s="333"/>
      <c r="LBD2" s="333"/>
      <c r="LBE2" s="333"/>
      <c r="LBF2" s="333"/>
      <c r="LBG2" s="333"/>
      <c r="LBH2" s="333"/>
      <c r="LBI2" s="333"/>
      <c r="LBJ2" s="333"/>
      <c r="LBK2" s="333"/>
      <c r="LBL2" s="333"/>
      <c r="LBM2" s="333"/>
      <c r="LBN2" s="333"/>
      <c r="LBO2" s="333"/>
      <c r="LBP2" s="333"/>
      <c r="LBQ2" s="333"/>
      <c r="LBR2" s="333"/>
      <c r="LBS2" s="333"/>
      <c r="LBT2" s="333"/>
      <c r="LBU2" s="333"/>
      <c r="LBV2" s="333"/>
      <c r="LBW2" s="333"/>
      <c r="LBX2" s="333"/>
      <c r="LBY2" s="333"/>
      <c r="LBZ2" s="333"/>
      <c r="LCA2" s="333"/>
      <c r="LCB2" s="333"/>
      <c r="LCC2" s="333"/>
      <c r="LCD2" s="333"/>
      <c r="LCE2" s="333"/>
      <c r="LCF2" s="333"/>
      <c r="LCG2" s="333"/>
      <c r="LCH2" s="333"/>
      <c r="LCI2" s="333"/>
      <c r="LCJ2" s="333"/>
      <c r="LCK2" s="333"/>
      <c r="LCL2" s="333"/>
      <c r="LCM2" s="333"/>
      <c r="LCN2" s="333"/>
      <c r="LCO2" s="333"/>
      <c r="LCP2" s="333"/>
      <c r="LCQ2" s="333"/>
      <c r="LCR2" s="333"/>
      <c r="LCS2" s="333"/>
      <c r="LCT2" s="333"/>
      <c r="LCU2" s="333"/>
      <c r="LCV2" s="333"/>
      <c r="LCW2" s="333"/>
      <c r="LCX2" s="333"/>
      <c r="LCY2" s="333"/>
      <c r="LCZ2" s="333"/>
      <c r="LDA2" s="333"/>
      <c r="LDB2" s="333"/>
      <c r="LDC2" s="333"/>
      <c r="LDD2" s="333"/>
      <c r="LDE2" s="333"/>
      <c r="LDF2" s="333"/>
      <c r="LDG2" s="333"/>
      <c r="LDH2" s="333"/>
      <c r="LDI2" s="333"/>
      <c r="LDJ2" s="333"/>
      <c r="LDK2" s="333"/>
      <c r="LDL2" s="333"/>
      <c r="LDM2" s="333"/>
      <c r="LDN2" s="333"/>
      <c r="LDO2" s="333"/>
      <c r="LDP2" s="333"/>
      <c r="LDQ2" s="333"/>
      <c r="LDR2" s="333"/>
      <c r="LDS2" s="333"/>
      <c r="LDT2" s="333"/>
      <c r="LDU2" s="333"/>
      <c r="LDV2" s="333"/>
      <c r="LDW2" s="333"/>
      <c r="LDX2" s="333"/>
      <c r="LDY2" s="333"/>
      <c r="LDZ2" s="333"/>
      <c r="LEA2" s="333"/>
      <c r="LEB2" s="333"/>
      <c r="LEC2" s="333"/>
      <c r="LED2" s="333"/>
      <c r="LEE2" s="333"/>
      <c r="LEF2" s="333"/>
      <c r="LEG2" s="333"/>
      <c r="LEH2" s="333"/>
      <c r="LEI2" s="333"/>
      <c r="LEJ2" s="333"/>
      <c r="LEK2" s="333"/>
      <c r="LEL2" s="333"/>
      <c r="LEM2" s="333"/>
      <c r="LEN2" s="333"/>
      <c r="LEO2" s="333"/>
      <c r="LEP2" s="333"/>
      <c r="LEQ2" s="333"/>
      <c r="LER2" s="333"/>
      <c r="LES2" s="333"/>
      <c r="LET2" s="333"/>
      <c r="LEU2" s="333"/>
      <c r="LEV2" s="333"/>
      <c r="LEW2" s="333"/>
      <c r="LEX2" s="333"/>
      <c r="LEY2" s="333"/>
      <c r="LEZ2" s="333"/>
      <c r="LFA2" s="333"/>
      <c r="LFB2" s="333"/>
      <c r="LFC2" s="333"/>
      <c r="LFD2" s="333"/>
      <c r="LFE2" s="333"/>
      <c r="LFF2" s="333"/>
      <c r="LFG2" s="333"/>
      <c r="LFH2" s="333"/>
      <c r="LFI2" s="333"/>
      <c r="LFJ2" s="333"/>
      <c r="LFK2" s="333"/>
      <c r="LFL2" s="333"/>
      <c r="LFM2" s="333"/>
      <c r="LFN2" s="333"/>
      <c r="LFO2" s="333"/>
      <c r="LFP2" s="333"/>
      <c r="LFQ2" s="333"/>
      <c r="LFR2" s="333"/>
      <c r="LFS2" s="333"/>
      <c r="LFT2" s="333"/>
      <c r="LFU2" s="333"/>
      <c r="LFV2" s="333"/>
      <c r="LFW2" s="333"/>
      <c r="LFX2" s="333"/>
      <c r="LFY2" s="333"/>
      <c r="LFZ2" s="333"/>
      <c r="LGA2" s="333"/>
      <c r="LGB2" s="333"/>
      <c r="LGC2" s="333"/>
      <c r="LGD2" s="333"/>
      <c r="LGE2" s="333"/>
      <c r="LGF2" s="333"/>
      <c r="LGG2" s="333"/>
      <c r="LGH2" s="333"/>
      <c r="LGI2" s="333"/>
      <c r="LGJ2" s="333"/>
      <c r="LGK2" s="333"/>
      <c r="LGL2" s="333"/>
      <c r="LGM2" s="333"/>
      <c r="LGN2" s="333"/>
      <c r="LGO2" s="333"/>
      <c r="LGP2" s="333"/>
      <c r="LGQ2" s="333"/>
      <c r="LGR2" s="333"/>
      <c r="LGS2" s="333"/>
      <c r="LGT2" s="333"/>
      <c r="LGU2" s="333"/>
      <c r="LGV2" s="333"/>
      <c r="LGW2" s="333"/>
      <c r="LGX2" s="333"/>
      <c r="LGY2" s="333"/>
      <c r="LGZ2" s="333"/>
      <c r="LHA2" s="333"/>
      <c r="LHB2" s="333"/>
      <c r="LHC2" s="333"/>
      <c r="LHD2" s="333"/>
      <c r="LHE2" s="333"/>
      <c r="LHF2" s="333"/>
      <c r="LHG2" s="333"/>
      <c r="LHH2" s="333"/>
      <c r="LHI2" s="333"/>
      <c r="LHJ2" s="333"/>
      <c r="LHK2" s="333"/>
      <c r="LHL2" s="333"/>
      <c r="LHM2" s="333"/>
      <c r="LHN2" s="333"/>
      <c r="LHO2" s="333"/>
      <c r="LHP2" s="333"/>
      <c r="LHQ2" s="333"/>
      <c r="LHR2" s="333"/>
      <c r="LHS2" s="333"/>
      <c r="LHT2" s="333"/>
      <c r="LHU2" s="333"/>
      <c r="LHV2" s="333"/>
      <c r="LHW2" s="333"/>
      <c r="LHX2" s="333"/>
      <c r="LHY2" s="333"/>
      <c r="LHZ2" s="333"/>
      <c r="LIA2" s="333"/>
      <c r="LIB2" s="333"/>
      <c r="LIC2" s="333"/>
      <c r="LID2" s="333"/>
      <c r="LIE2" s="333"/>
      <c r="LIF2" s="333"/>
      <c r="LIG2" s="333"/>
      <c r="LIH2" s="333"/>
      <c r="LII2" s="333"/>
      <c r="LIJ2" s="333"/>
      <c r="LIK2" s="333"/>
      <c r="LIL2" s="333"/>
      <c r="LIM2" s="333"/>
      <c r="LIN2" s="333"/>
      <c r="LIO2" s="333"/>
      <c r="LIP2" s="333"/>
      <c r="LIQ2" s="333"/>
      <c r="LIR2" s="333"/>
      <c r="LIS2" s="333"/>
      <c r="LIT2" s="333"/>
      <c r="LIU2" s="333"/>
      <c r="LIV2" s="333"/>
      <c r="LIW2" s="333"/>
      <c r="LIX2" s="333"/>
      <c r="LIY2" s="333"/>
      <c r="LIZ2" s="333"/>
      <c r="LJA2" s="333"/>
      <c r="LJB2" s="333"/>
      <c r="LJC2" s="333"/>
      <c r="LJD2" s="333"/>
      <c r="LJE2" s="333"/>
      <c r="LJF2" s="333"/>
      <c r="LJG2" s="333"/>
      <c r="LJH2" s="333"/>
      <c r="LJI2" s="333"/>
      <c r="LJJ2" s="333"/>
      <c r="LJK2" s="333"/>
      <c r="LJL2" s="333"/>
      <c r="LJM2" s="333"/>
      <c r="LJN2" s="333"/>
      <c r="LJO2" s="333"/>
      <c r="LJP2" s="333"/>
      <c r="LJQ2" s="333"/>
      <c r="LJR2" s="333"/>
      <c r="LJS2" s="333"/>
      <c r="LJT2" s="333"/>
      <c r="LJU2" s="333"/>
      <c r="LJV2" s="333"/>
      <c r="LJW2" s="333"/>
      <c r="LJX2" s="333"/>
      <c r="LJY2" s="333"/>
      <c r="LJZ2" s="333"/>
      <c r="LKA2" s="333"/>
      <c r="LKB2" s="333"/>
      <c r="LKC2" s="333"/>
      <c r="LKD2" s="333"/>
      <c r="LKE2" s="333"/>
      <c r="LKF2" s="333"/>
      <c r="LKG2" s="333"/>
      <c r="LKH2" s="333"/>
      <c r="LKI2" s="333"/>
      <c r="LKJ2" s="333"/>
      <c r="LKK2" s="333"/>
      <c r="LKL2" s="333"/>
      <c r="LKM2" s="333"/>
      <c r="LKN2" s="333"/>
      <c r="LKO2" s="333"/>
      <c r="LKP2" s="333"/>
      <c r="LKQ2" s="333"/>
      <c r="LKR2" s="333"/>
      <c r="LKS2" s="333"/>
      <c r="LKT2" s="333"/>
      <c r="LKU2" s="333"/>
      <c r="LKV2" s="333"/>
      <c r="LKW2" s="333"/>
      <c r="LKX2" s="333"/>
      <c r="LKY2" s="333"/>
      <c r="LKZ2" s="333"/>
      <c r="LLA2" s="333"/>
      <c r="LLB2" s="333"/>
      <c r="LLC2" s="333"/>
      <c r="LLD2" s="333"/>
      <c r="LLE2" s="333"/>
      <c r="LLF2" s="333"/>
      <c r="LLG2" s="333"/>
      <c r="LLH2" s="333"/>
      <c r="LLI2" s="333"/>
      <c r="LLJ2" s="333"/>
      <c r="LLK2" s="333"/>
      <c r="LLL2" s="333"/>
      <c r="LLM2" s="333"/>
      <c r="LLN2" s="333"/>
      <c r="LLO2" s="333"/>
      <c r="LLP2" s="333"/>
      <c r="LLQ2" s="333"/>
      <c r="LLR2" s="333"/>
      <c r="LLS2" s="333"/>
      <c r="LLT2" s="333"/>
      <c r="LLU2" s="333"/>
      <c r="LLV2" s="333"/>
      <c r="LLW2" s="333"/>
      <c r="LLX2" s="333"/>
      <c r="LLY2" s="333"/>
      <c r="LLZ2" s="333"/>
      <c r="LMA2" s="333"/>
      <c r="LMB2" s="333"/>
      <c r="LMC2" s="333"/>
      <c r="LMD2" s="333"/>
      <c r="LME2" s="333"/>
      <c r="LMF2" s="333"/>
      <c r="LMG2" s="333"/>
      <c r="LMH2" s="333"/>
      <c r="LMI2" s="333"/>
      <c r="LMJ2" s="333"/>
      <c r="LMK2" s="333"/>
      <c r="LML2" s="333"/>
      <c r="LMM2" s="333"/>
      <c r="LMN2" s="333"/>
      <c r="LMO2" s="333"/>
      <c r="LMP2" s="333"/>
      <c r="LMQ2" s="333"/>
      <c r="LMR2" s="333"/>
      <c r="LMS2" s="333"/>
      <c r="LMT2" s="333"/>
      <c r="LMU2" s="333"/>
      <c r="LMV2" s="333"/>
      <c r="LMW2" s="333"/>
      <c r="LMX2" s="333"/>
      <c r="LMY2" s="333"/>
      <c r="LMZ2" s="333"/>
      <c r="LNA2" s="333"/>
      <c r="LNB2" s="333"/>
      <c r="LNC2" s="333"/>
      <c r="LND2" s="333"/>
      <c r="LNE2" s="333"/>
      <c r="LNF2" s="333"/>
      <c r="LNG2" s="333"/>
      <c r="LNH2" s="333"/>
      <c r="LNI2" s="333"/>
      <c r="LNJ2" s="333"/>
      <c r="LNK2" s="333"/>
      <c r="LNL2" s="333"/>
      <c r="LNM2" s="333"/>
      <c r="LNN2" s="333"/>
      <c r="LNO2" s="333"/>
      <c r="LNP2" s="333"/>
      <c r="LNQ2" s="333"/>
      <c r="LNR2" s="333"/>
      <c r="LNS2" s="333"/>
      <c r="LNT2" s="333"/>
      <c r="LNU2" s="333"/>
      <c r="LNV2" s="333"/>
      <c r="LNW2" s="333"/>
      <c r="LNX2" s="333"/>
      <c r="LNY2" s="333"/>
      <c r="LNZ2" s="333"/>
      <c r="LOA2" s="333"/>
      <c r="LOB2" s="333"/>
      <c r="LOC2" s="333"/>
      <c r="LOD2" s="333"/>
      <c r="LOE2" s="333"/>
      <c r="LOF2" s="333"/>
      <c r="LOG2" s="333"/>
      <c r="LOH2" s="333"/>
      <c r="LOI2" s="333"/>
      <c r="LOJ2" s="333"/>
      <c r="LOK2" s="333"/>
      <c r="LOL2" s="333"/>
      <c r="LOM2" s="333"/>
      <c r="LON2" s="333"/>
      <c r="LOO2" s="333"/>
      <c r="LOP2" s="333"/>
      <c r="LOQ2" s="333"/>
      <c r="LOR2" s="333"/>
      <c r="LOS2" s="333"/>
      <c r="LOT2" s="333"/>
      <c r="LOU2" s="333"/>
      <c r="LOV2" s="333"/>
      <c r="LOW2" s="333"/>
      <c r="LOX2" s="333"/>
      <c r="LOY2" s="333"/>
      <c r="LOZ2" s="333"/>
      <c r="LPA2" s="333"/>
      <c r="LPB2" s="333"/>
      <c r="LPC2" s="333"/>
      <c r="LPD2" s="333"/>
      <c r="LPE2" s="333"/>
      <c r="LPF2" s="333"/>
      <c r="LPG2" s="333"/>
      <c r="LPH2" s="333"/>
      <c r="LPI2" s="333"/>
      <c r="LPJ2" s="333"/>
      <c r="LPK2" s="333"/>
      <c r="LPL2" s="333"/>
      <c r="LPM2" s="333"/>
      <c r="LPN2" s="333"/>
      <c r="LPO2" s="333"/>
      <c r="LPP2" s="333"/>
      <c r="LPQ2" s="333"/>
      <c r="LPR2" s="333"/>
      <c r="LPS2" s="333"/>
      <c r="LPT2" s="333"/>
      <c r="LPU2" s="333"/>
      <c r="LPV2" s="333"/>
      <c r="LPW2" s="333"/>
      <c r="LPX2" s="333"/>
      <c r="LPY2" s="333"/>
      <c r="LPZ2" s="333"/>
      <c r="LQA2" s="333"/>
      <c r="LQB2" s="333"/>
      <c r="LQC2" s="333"/>
      <c r="LQD2" s="333"/>
      <c r="LQE2" s="333"/>
      <c r="LQF2" s="333"/>
      <c r="LQG2" s="333"/>
      <c r="LQH2" s="333"/>
      <c r="LQI2" s="333"/>
      <c r="LQJ2" s="333"/>
      <c r="LQK2" s="333"/>
      <c r="LQL2" s="333"/>
      <c r="LQM2" s="333"/>
      <c r="LQN2" s="333"/>
      <c r="LQO2" s="333"/>
      <c r="LQP2" s="333"/>
      <c r="LQQ2" s="333"/>
      <c r="LQR2" s="333"/>
      <c r="LQS2" s="333"/>
      <c r="LQT2" s="333"/>
      <c r="LQU2" s="333"/>
      <c r="LQV2" s="333"/>
      <c r="LQW2" s="333"/>
      <c r="LQX2" s="333"/>
      <c r="LQY2" s="333"/>
      <c r="LQZ2" s="333"/>
      <c r="LRA2" s="333"/>
      <c r="LRB2" s="333"/>
      <c r="LRC2" s="333"/>
      <c r="LRD2" s="333"/>
      <c r="LRE2" s="333"/>
      <c r="LRF2" s="333"/>
      <c r="LRG2" s="333"/>
      <c r="LRH2" s="333"/>
      <c r="LRI2" s="333"/>
      <c r="LRJ2" s="333"/>
      <c r="LRK2" s="333"/>
      <c r="LRL2" s="333"/>
      <c r="LRM2" s="333"/>
      <c r="LRN2" s="333"/>
      <c r="LRO2" s="333"/>
      <c r="LRP2" s="333"/>
      <c r="LRQ2" s="333"/>
      <c r="LRR2" s="333"/>
      <c r="LRS2" s="333"/>
      <c r="LRT2" s="333"/>
      <c r="LRU2" s="333"/>
      <c r="LRV2" s="333"/>
      <c r="LRW2" s="333"/>
      <c r="LRX2" s="333"/>
      <c r="LRY2" s="333"/>
      <c r="LRZ2" s="333"/>
      <c r="LSA2" s="333"/>
      <c r="LSB2" s="333"/>
      <c r="LSC2" s="333"/>
      <c r="LSD2" s="333"/>
      <c r="LSE2" s="333"/>
      <c r="LSF2" s="333"/>
      <c r="LSG2" s="333"/>
      <c r="LSH2" s="333"/>
      <c r="LSI2" s="333"/>
      <c r="LSJ2" s="333"/>
      <c r="LSK2" s="333"/>
      <c r="LSL2" s="333"/>
      <c r="LSM2" s="333"/>
      <c r="LSN2" s="333"/>
      <c r="LSO2" s="333"/>
      <c r="LSP2" s="333"/>
      <c r="LSQ2" s="333"/>
      <c r="LSR2" s="333"/>
      <c r="LSS2" s="333"/>
      <c r="LST2" s="333"/>
      <c r="LSU2" s="333"/>
      <c r="LSV2" s="333"/>
      <c r="LSW2" s="333"/>
      <c r="LSX2" s="333"/>
      <c r="LSY2" s="333"/>
      <c r="LSZ2" s="333"/>
      <c r="LTA2" s="333"/>
      <c r="LTB2" s="333"/>
      <c r="LTC2" s="333"/>
      <c r="LTD2" s="333"/>
      <c r="LTE2" s="333"/>
      <c r="LTF2" s="333"/>
      <c r="LTG2" s="333"/>
      <c r="LTH2" s="333"/>
      <c r="LTI2" s="333"/>
      <c r="LTJ2" s="333"/>
      <c r="LTK2" s="333"/>
      <c r="LTL2" s="333"/>
      <c r="LTM2" s="333"/>
      <c r="LTN2" s="333"/>
      <c r="LTO2" s="333"/>
      <c r="LTP2" s="333"/>
      <c r="LTQ2" s="333"/>
      <c r="LTR2" s="333"/>
      <c r="LTS2" s="333"/>
      <c r="LTT2" s="333"/>
      <c r="LTU2" s="333"/>
      <c r="LTV2" s="333"/>
      <c r="LTW2" s="333"/>
      <c r="LTX2" s="333"/>
      <c r="LTY2" s="333"/>
      <c r="LTZ2" s="333"/>
      <c r="LUA2" s="333"/>
      <c r="LUB2" s="333"/>
      <c r="LUC2" s="333"/>
      <c r="LUD2" s="333"/>
      <c r="LUE2" s="333"/>
      <c r="LUF2" s="333"/>
      <c r="LUG2" s="333"/>
      <c r="LUH2" s="333"/>
      <c r="LUI2" s="333"/>
      <c r="LUJ2" s="333"/>
      <c r="LUK2" s="333"/>
      <c r="LUL2" s="333"/>
      <c r="LUM2" s="333"/>
      <c r="LUN2" s="333"/>
      <c r="LUO2" s="333"/>
      <c r="LUP2" s="333"/>
      <c r="LUQ2" s="333"/>
      <c r="LUR2" s="333"/>
      <c r="LUS2" s="333"/>
      <c r="LUT2" s="333"/>
      <c r="LUU2" s="333"/>
      <c r="LUV2" s="333"/>
      <c r="LUW2" s="333"/>
      <c r="LUX2" s="333"/>
      <c r="LUY2" s="333"/>
      <c r="LUZ2" s="333"/>
      <c r="LVA2" s="333"/>
      <c r="LVB2" s="333"/>
      <c r="LVC2" s="333"/>
      <c r="LVD2" s="333"/>
      <c r="LVE2" s="333"/>
      <c r="LVF2" s="333"/>
      <c r="LVG2" s="333"/>
      <c r="LVH2" s="333"/>
      <c r="LVI2" s="333"/>
      <c r="LVJ2" s="333"/>
      <c r="LVK2" s="333"/>
      <c r="LVL2" s="333"/>
      <c r="LVM2" s="333"/>
      <c r="LVN2" s="333"/>
      <c r="LVO2" s="333"/>
      <c r="LVP2" s="333"/>
      <c r="LVQ2" s="333"/>
      <c r="LVR2" s="333"/>
      <c r="LVS2" s="333"/>
      <c r="LVT2" s="333"/>
      <c r="LVU2" s="333"/>
      <c r="LVV2" s="333"/>
      <c r="LVW2" s="333"/>
      <c r="LVX2" s="333"/>
      <c r="LVY2" s="333"/>
      <c r="LVZ2" s="333"/>
      <c r="LWA2" s="333"/>
      <c r="LWB2" s="333"/>
      <c r="LWC2" s="333"/>
      <c r="LWD2" s="333"/>
      <c r="LWE2" s="333"/>
      <c r="LWF2" s="333"/>
      <c r="LWG2" s="333"/>
      <c r="LWH2" s="333"/>
      <c r="LWI2" s="333"/>
      <c r="LWJ2" s="333"/>
      <c r="LWK2" s="333"/>
      <c r="LWL2" s="333"/>
      <c r="LWM2" s="333"/>
      <c r="LWN2" s="333"/>
      <c r="LWO2" s="333"/>
      <c r="LWP2" s="333"/>
      <c r="LWQ2" s="333"/>
      <c r="LWR2" s="333"/>
      <c r="LWS2" s="333"/>
      <c r="LWT2" s="333"/>
      <c r="LWU2" s="333"/>
      <c r="LWV2" s="333"/>
      <c r="LWW2" s="333"/>
      <c r="LWX2" s="333"/>
      <c r="LWY2" s="333"/>
      <c r="LWZ2" s="333"/>
      <c r="LXA2" s="333"/>
      <c r="LXB2" s="333"/>
      <c r="LXC2" s="333"/>
      <c r="LXD2" s="333"/>
      <c r="LXE2" s="333"/>
      <c r="LXF2" s="333"/>
      <c r="LXG2" s="333"/>
      <c r="LXH2" s="333"/>
      <c r="LXI2" s="333"/>
      <c r="LXJ2" s="333"/>
      <c r="LXK2" s="333"/>
      <c r="LXL2" s="333"/>
      <c r="LXM2" s="333"/>
      <c r="LXN2" s="333"/>
      <c r="LXO2" s="333"/>
      <c r="LXP2" s="333"/>
      <c r="LXQ2" s="333"/>
      <c r="LXR2" s="333"/>
      <c r="LXS2" s="333"/>
      <c r="LXT2" s="333"/>
      <c r="LXU2" s="333"/>
      <c r="LXV2" s="333"/>
      <c r="LXW2" s="333"/>
      <c r="LXX2" s="333"/>
      <c r="LXY2" s="333"/>
      <c r="LXZ2" s="333"/>
      <c r="LYA2" s="333"/>
      <c r="LYB2" s="333"/>
      <c r="LYC2" s="333"/>
      <c r="LYD2" s="333"/>
      <c r="LYE2" s="333"/>
      <c r="LYF2" s="333"/>
      <c r="LYG2" s="333"/>
      <c r="LYH2" s="333"/>
      <c r="LYI2" s="333"/>
      <c r="LYJ2" s="333"/>
      <c r="LYK2" s="333"/>
      <c r="LYL2" s="333"/>
      <c r="LYM2" s="333"/>
      <c r="LYN2" s="333"/>
      <c r="LYO2" s="333"/>
      <c r="LYP2" s="333"/>
      <c r="LYQ2" s="333"/>
      <c r="LYR2" s="333"/>
      <c r="LYS2" s="333"/>
      <c r="LYT2" s="333"/>
      <c r="LYU2" s="333"/>
      <c r="LYV2" s="333"/>
      <c r="LYW2" s="333"/>
      <c r="LYX2" s="333"/>
      <c r="LYY2" s="333"/>
      <c r="LYZ2" s="333"/>
      <c r="LZA2" s="333"/>
      <c r="LZB2" s="333"/>
      <c r="LZC2" s="333"/>
      <c r="LZD2" s="333"/>
      <c r="LZE2" s="333"/>
      <c r="LZF2" s="333"/>
      <c r="LZG2" s="333"/>
      <c r="LZH2" s="333"/>
      <c r="LZI2" s="333"/>
      <c r="LZJ2" s="333"/>
      <c r="LZK2" s="333"/>
      <c r="LZL2" s="333"/>
      <c r="LZM2" s="333"/>
      <c r="LZN2" s="333"/>
      <c r="LZO2" s="333"/>
      <c r="LZP2" s="333"/>
      <c r="LZQ2" s="333"/>
      <c r="LZR2" s="333"/>
      <c r="LZS2" s="333"/>
      <c r="LZT2" s="333"/>
      <c r="LZU2" s="333"/>
      <c r="LZV2" s="333"/>
      <c r="LZW2" s="333"/>
      <c r="LZX2" s="333"/>
      <c r="LZY2" s="333"/>
      <c r="LZZ2" s="333"/>
      <c r="MAA2" s="333"/>
      <c r="MAB2" s="333"/>
      <c r="MAC2" s="333"/>
      <c r="MAD2" s="333"/>
      <c r="MAE2" s="333"/>
      <c r="MAF2" s="333"/>
      <c r="MAG2" s="333"/>
      <c r="MAH2" s="333"/>
      <c r="MAI2" s="333"/>
      <c r="MAJ2" s="333"/>
      <c r="MAK2" s="333"/>
      <c r="MAL2" s="333"/>
      <c r="MAM2" s="333"/>
      <c r="MAN2" s="333"/>
      <c r="MAO2" s="333"/>
      <c r="MAP2" s="333"/>
      <c r="MAQ2" s="333"/>
      <c r="MAR2" s="333"/>
      <c r="MAS2" s="333"/>
      <c r="MAT2" s="333"/>
      <c r="MAU2" s="333"/>
      <c r="MAV2" s="333"/>
      <c r="MAW2" s="333"/>
      <c r="MAX2" s="333"/>
      <c r="MAY2" s="333"/>
      <c r="MAZ2" s="333"/>
      <c r="MBA2" s="333"/>
      <c r="MBB2" s="333"/>
      <c r="MBC2" s="333"/>
      <c r="MBD2" s="333"/>
      <c r="MBE2" s="333"/>
      <c r="MBF2" s="333"/>
      <c r="MBG2" s="333"/>
      <c r="MBH2" s="333"/>
      <c r="MBI2" s="333"/>
      <c r="MBJ2" s="333"/>
      <c r="MBK2" s="333"/>
      <c r="MBL2" s="333"/>
      <c r="MBM2" s="333"/>
      <c r="MBN2" s="333"/>
      <c r="MBO2" s="333"/>
      <c r="MBP2" s="333"/>
      <c r="MBQ2" s="333"/>
      <c r="MBR2" s="333"/>
      <c r="MBS2" s="333"/>
      <c r="MBT2" s="333"/>
      <c r="MBU2" s="333"/>
      <c r="MBV2" s="333"/>
      <c r="MBW2" s="333"/>
      <c r="MBX2" s="333"/>
      <c r="MBY2" s="333"/>
      <c r="MBZ2" s="333"/>
      <c r="MCA2" s="333"/>
      <c r="MCB2" s="333"/>
      <c r="MCC2" s="333"/>
      <c r="MCD2" s="333"/>
      <c r="MCE2" s="333"/>
      <c r="MCF2" s="333"/>
      <c r="MCG2" s="333"/>
      <c r="MCH2" s="333"/>
      <c r="MCI2" s="333"/>
      <c r="MCJ2" s="333"/>
      <c r="MCK2" s="333"/>
      <c r="MCL2" s="333"/>
      <c r="MCM2" s="333"/>
      <c r="MCN2" s="333"/>
      <c r="MCO2" s="333"/>
      <c r="MCP2" s="333"/>
      <c r="MCQ2" s="333"/>
      <c r="MCR2" s="333"/>
      <c r="MCS2" s="333"/>
      <c r="MCT2" s="333"/>
      <c r="MCU2" s="333"/>
      <c r="MCV2" s="333"/>
      <c r="MCW2" s="333"/>
      <c r="MCX2" s="333"/>
      <c r="MCY2" s="333"/>
      <c r="MCZ2" s="333"/>
      <c r="MDA2" s="333"/>
      <c r="MDB2" s="333"/>
      <c r="MDC2" s="333"/>
      <c r="MDD2" s="333"/>
      <c r="MDE2" s="333"/>
      <c r="MDF2" s="333"/>
      <c r="MDG2" s="333"/>
      <c r="MDH2" s="333"/>
      <c r="MDI2" s="333"/>
      <c r="MDJ2" s="333"/>
      <c r="MDK2" s="333"/>
      <c r="MDL2" s="333"/>
      <c r="MDM2" s="333"/>
      <c r="MDN2" s="333"/>
      <c r="MDO2" s="333"/>
      <c r="MDP2" s="333"/>
      <c r="MDQ2" s="333"/>
      <c r="MDR2" s="333"/>
      <c r="MDS2" s="333"/>
      <c r="MDT2" s="333"/>
      <c r="MDU2" s="333"/>
      <c r="MDV2" s="333"/>
      <c r="MDW2" s="333"/>
      <c r="MDX2" s="333"/>
      <c r="MDY2" s="333"/>
      <c r="MDZ2" s="333"/>
      <c r="MEA2" s="333"/>
      <c r="MEB2" s="333"/>
      <c r="MEC2" s="333"/>
      <c r="MED2" s="333"/>
      <c r="MEE2" s="333"/>
      <c r="MEF2" s="333"/>
      <c r="MEG2" s="333"/>
      <c r="MEH2" s="333"/>
      <c r="MEI2" s="333"/>
      <c r="MEJ2" s="333"/>
      <c r="MEK2" s="333"/>
      <c r="MEL2" s="333"/>
      <c r="MEM2" s="333"/>
      <c r="MEN2" s="333"/>
      <c r="MEO2" s="333"/>
      <c r="MEP2" s="333"/>
      <c r="MEQ2" s="333"/>
      <c r="MER2" s="333"/>
      <c r="MES2" s="333"/>
      <c r="MET2" s="333"/>
      <c r="MEU2" s="333"/>
      <c r="MEV2" s="333"/>
      <c r="MEW2" s="333"/>
      <c r="MEX2" s="333"/>
      <c r="MEY2" s="333"/>
      <c r="MEZ2" s="333"/>
      <c r="MFA2" s="333"/>
      <c r="MFB2" s="333"/>
      <c r="MFC2" s="333"/>
      <c r="MFD2" s="333"/>
      <c r="MFE2" s="333"/>
      <c r="MFF2" s="333"/>
      <c r="MFG2" s="333"/>
      <c r="MFH2" s="333"/>
      <c r="MFI2" s="333"/>
      <c r="MFJ2" s="333"/>
      <c r="MFK2" s="333"/>
      <c r="MFL2" s="333"/>
      <c r="MFM2" s="333"/>
      <c r="MFN2" s="333"/>
      <c r="MFO2" s="333"/>
      <c r="MFP2" s="333"/>
      <c r="MFQ2" s="333"/>
      <c r="MFR2" s="333"/>
      <c r="MFS2" s="333"/>
      <c r="MFT2" s="333"/>
      <c r="MFU2" s="333"/>
      <c r="MFV2" s="333"/>
      <c r="MFW2" s="333"/>
      <c r="MFX2" s="333"/>
      <c r="MFY2" s="333"/>
      <c r="MFZ2" s="333"/>
      <c r="MGA2" s="333"/>
      <c r="MGB2" s="333"/>
      <c r="MGC2" s="333"/>
      <c r="MGD2" s="333"/>
      <c r="MGE2" s="333"/>
      <c r="MGF2" s="333"/>
      <c r="MGG2" s="333"/>
      <c r="MGH2" s="333"/>
      <c r="MGI2" s="333"/>
      <c r="MGJ2" s="333"/>
      <c r="MGK2" s="333"/>
      <c r="MGL2" s="333"/>
      <c r="MGM2" s="333"/>
      <c r="MGN2" s="333"/>
      <c r="MGO2" s="333"/>
      <c r="MGP2" s="333"/>
      <c r="MGQ2" s="333"/>
      <c r="MGR2" s="333"/>
      <c r="MGS2" s="333"/>
      <c r="MGT2" s="333"/>
      <c r="MGU2" s="333"/>
      <c r="MGV2" s="333"/>
      <c r="MGW2" s="333"/>
      <c r="MGX2" s="333"/>
      <c r="MGY2" s="333"/>
      <c r="MGZ2" s="333"/>
      <c r="MHA2" s="333"/>
      <c r="MHB2" s="333"/>
      <c r="MHC2" s="333"/>
      <c r="MHD2" s="333"/>
      <c r="MHE2" s="333"/>
      <c r="MHF2" s="333"/>
      <c r="MHG2" s="333"/>
      <c r="MHH2" s="333"/>
      <c r="MHI2" s="333"/>
      <c r="MHJ2" s="333"/>
      <c r="MHK2" s="333"/>
      <c r="MHL2" s="333"/>
      <c r="MHM2" s="333"/>
      <c r="MHN2" s="333"/>
      <c r="MHO2" s="333"/>
      <c r="MHP2" s="333"/>
      <c r="MHQ2" s="333"/>
      <c r="MHR2" s="333"/>
      <c r="MHS2" s="333"/>
      <c r="MHT2" s="333"/>
      <c r="MHU2" s="333"/>
      <c r="MHV2" s="333"/>
      <c r="MHW2" s="333"/>
      <c r="MHX2" s="333"/>
      <c r="MHY2" s="333"/>
      <c r="MHZ2" s="333"/>
      <c r="MIA2" s="333"/>
      <c r="MIB2" s="333"/>
      <c r="MIC2" s="333"/>
      <c r="MID2" s="333"/>
      <c r="MIE2" s="333"/>
      <c r="MIF2" s="333"/>
      <c r="MIG2" s="333"/>
      <c r="MIH2" s="333"/>
      <c r="MII2" s="333"/>
      <c r="MIJ2" s="333"/>
      <c r="MIK2" s="333"/>
      <c r="MIL2" s="333"/>
      <c r="MIM2" s="333"/>
      <c r="MIN2" s="333"/>
      <c r="MIO2" s="333"/>
      <c r="MIP2" s="333"/>
      <c r="MIQ2" s="333"/>
      <c r="MIR2" s="333"/>
      <c r="MIS2" s="333"/>
      <c r="MIT2" s="333"/>
      <c r="MIU2" s="333"/>
      <c r="MIV2" s="333"/>
      <c r="MIW2" s="333"/>
      <c r="MIX2" s="333"/>
      <c r="MIY2" s="333"/>
      <c r="MIZ2" s="333"/>
      <c r="MJA2" s="333"/>
      <c r="MJB2" s="333"/>
      <c r="MJC2" s="333"/>
      <c r="MJD2" s="333"/>
      <c r="MJE2" s="333"/>
      <c r="MJF2" s="333"/>
      <c r="MJG2" s="333"/>
      <c r="MJH2" s="333"/>
      <c r="MJI2" s="333"/>
      <c r="MJJ2" s="333"/>
      <c r="MJK2" s="333"/>
      <c r="MJL2" s="333"/>
      <c r="MJM2" s="333"/>
      <c r="MJN2" s="333"/>
      <c r="MJO2" s="333"/>
      <c r="MJP2" s="333"/>
      <c r="MJQ2" s="333"/>
      <c r="MJR2" s="333"/>
      <c r="MJS2" s="333"/>
      <c r="MJT2" s="333"/>
      <c r="MJU2" s="333"/>
      <c r="MJV2" s="333"/>
      <c r="MJW2" s="333"/>
      <c r="MJX2" s="333"/>
      <c r="MJY2" s="333"/>
      <c r="MJZ2" s="333"/>
      <c r="MKA2" s="333"/>
      <c r="MKB2" s="333"/>
      <c r="MKC2" s="333"/>
      <c r="MKD2" s="333"/>
      <c r="MKE2" s="333"/>
      <c r="MKF2" s="333"/>
      <c r="MKG2" s="333"/>
      <c r="MKH2" s="333"/>
      <c r="MKI2" s="333"/>
      <c r="MKJ2" s="333"/>
      <c r="MKK2" s="333"/>
      <c r="MKL2" s="333"/>
      <c r="MKM2" s="333"/>
      <c r="MKN2" s="333"/>
      <c r="MKO2" s="333"/>
      <c r="MKP2" s="333"/>
      <c r="MKQ2" s="333"/>
      <c r="MKR2" s="333"/>
      <c r="MKS2" s="333"/>
      <c r="MKT2" s="333"/>
      <c r="MKU2" s="333"/>
      <c r="MKV2" s="333"/>
      <c r="MKW2" s="333"/>
      <c r="MKX2" s="333"/>
      <c r="MKY2" s="333"/>
      <c r="MKZ2" s="333"/>
      <c r="MLA2" s="333"/>
      <c r="MLB2" s="333"/>
      <c r="MLC2" s="333"/>
      <c r="MLD2" s="333"/>
      <c r="MLE2" s="333"/>
      <c r="MLF2" s="333"/>
      <c r="MLG2" s="333"/>
      <c r="MLH2" s="333"/>
      <c r="MLI2" s="333"/>
      <c r="MLJ2" s="333"/>
      <c r="MLK2" s="333"/>
      <c r="MLL2" s="333"/>
      <c r="MLM2" s="333"/>
      <c r="MLN2" s="333"/>
      <c r="MLO2" s="333"/>
      <c r="MLP2" s="333"/>
      <c r="MLQ2" s="333"/>
      <c r="MLR2" s="333"/>
      <c r="MLS2" s="333"/>
      <c r="MLT2" s="333"/>
      <c r="MLU2" s="333"/>
      <c r="MLV2" s="333"/>
      <c r="MLW2" s="333"/>
      <c r="MLX2" s="333"/>
      <c r="MLY2" s="333"/>
      <c r="MLZ2" s="333"/>
      <c r="MMA2" s="333"/>
      <c r="MMB2" s="333"/>
      <c r="MMC2" s="333"/>
      <c r="MMD2" s="333"/>
      <c r="MME2" s="333"/>
      <c r="MMF2" s="333"/>
      <c r="MMG2" s="333"/>
      <c r="MMH2" s="333"/>
      <c r="MMI2" s="333"/>
      <c r="MMJ2" s="333"/>
      <c r="MMK2" s="333"/>
      <c r="MML2" s="333"/>
      <c r="MMM2" s="333"/>
      <c r="MMN2" s="333"/>
      <c r="MMO2" s="333"/>
      <c r="MMP2" s="333"/>
      <c r="MMQ2" s="333"/>
      <c r="MMR2" s="333"/>
      <c r="MMS2" s="333"/>
      <c r="MMT2" s="333"/>
      <c r="MMU2" s="333"/>
      <c r="MMV2" s="333"/>
      <c r="MMW2" s="333"/>
      <c r="MMX2" s="333"/>
      <c r="MMY2" s="333"/>
      <c r="MMZ2" s="333"/>
      <c r="MNA2" s="333"/>
      <c r="MNB2" s="333"/>
      <c r="MNC2" s="333"/>
      <c r="MND2" s="333"/>
      <c r="MNE2" s="333"/>
      <c r="MNF2" s="333"/>
      <c r="MNG2" s="333"/>
      <c r="MNH2" s="333"/>
      <c r="MNI2" s="333"/>
      <c r="MNJ2" s="333"/>
      <c r="MNK2" s="333"/>
      <c r="MNL2" s="333"/>
      <c r="MNM2" s="333"/>
      <c r="MNN2" s="333"/>
      <c r="MNO2" s="333"/>
      <c r="MNP2" s="333"/>
      <c r="MNQ2" s="333"/>
      <c r="MNR2" s="333"/>
      <c r="MNS2" s="333"/>
      <c r="MNT2" s="333"/>
      <c r="MNU2" s="333"/>
      <c r="MNV2" s="333"/>
      <c r="MNW2" s="333"/>
      <c r="MNX2" s="333"/>
      <c r="MNY2" s="333"/>
      <c r="MNZ2" s="333"/>
      <c r="MOA2" s="333"/>
      <c r="MOB2" s="333"/>
      <c r="MOC2" s="333"/>
      <c r="MOD2" s="333"/>
      <c r="MOE2" s="333"/>
      <c r="MOF2" s="333"/>
      <c r="MOG2" s="333"/>
      <c r="MOH2" s="333"/>
      <c r="MOI2" s="333"/>
      <c r="MOJ2" s="333"/>
      <c r="MOK2" s="333"/>
      <c r="MOL2" s="333"/>
      <c r="MOM2" s="333"/>
      <c r="MON2" s="333"/>
      <c r="MOO2" s="333"/>
      <c r="MOP2" s="333"/>
      <c r="MOQ2" s="333"/>
      <c r="MOR2" s="333"/>
      <c r="MOS2" s="333"/>
      <c r="MOT2" s="333"/>
      <c r="MOU2" s="333"/>
      <c r="MOV2" s="333"/>
      <c r="MOW2" s="333"/>
      <c r="MOX2" s="333"/>
      <c r="MOY2" s="333"/>
      <c r="MOZ2" s="333"/>
      <c r="MPA2" s="333"/>
      <c r="MPB2" s="333"/>
      <c r="MPC2" s="333"/>
      <c r="MPD2" s="333"/>
      <c r="MPE2" s="333"/>
      <c r="MPF2" s="333"/>
      <c r="MPG2" s="333"/>
      <c r="MPH2" s="333"/>
      <c r="MPI2" s="333"/>
      <c r="MPJ2" s="333"/>
      <c r="MPK2" s="333"/>
      <c r="MPL2" s="333"/>
      <c r="MPM2" s="333"/>
      <c r="MPN2" s="333"/>
      <c r="MPO2" s="333"/>
      <c r="MPP2" s="333"/>
      <c r="MPQ2" s="333"/>
      <c r="MPR2" s="333"/>
      <c r="MPS2" s="333"/>
      <c r="MPT2" s="333"/>
      <c r="MPU2" s="333"/>
      <c r="MPV2" s="333"/>
      <c r="MPW2" s="333"/>
      <c r="MPX2" s="333"/>
      <c r="MPY2" s="333"/>
      <c r="MPZ2" s="333"/>
      <c r="MQA2" s="333"/>
      <c r="MQB2" s="333"/>
      <c r="MQC2" s="333"/>
      <c r="MQD2" s="333"/>
      <c r="MQE2" s="333"/>
      <c r="MQF2" s="333"/>
      <c r="MQG2" s="333"/>
      <c r="MQH2" s="333"/>
      <c r="MQI2" s="333"/>
      <c r="MQJ2" s="333"/>
      <c r="MQK2" s="333"/>
      <c r="MQL2" s="333"/>
      <c r="MQM2" s="333"/>
      <c r="MQN2" s="333"/>
      <c r="MQO2" s="333"/>
      <c r="MQP2" s="333"/>
      <c r="MQQ2" s="333"/>
      <c r="MQR2" s="333"/>
      <c r="MQS2" s="333"/>
      <c r="MQT2" s="333"/>
      <c r="MQU2" s="333"/>
      <c r="MQV2" s="333"/>
      <c r="MQW2" s="333"/>
      <c r="MQX2" s="333"/>
      <c r="MQY2" s="333"/>
      <c r="MQZ2" s="333"/>
      <c r="MRA2" s="333"/>
      <c r="MRB2" s="333"/>
      <c r="MRC2" s="333"/>
      <c r="MRD2" s="333"/>
      <c r="MRE2" s="333"/>
      <c r="MRF2" s="333"/>
      <c r="MRG2" s="333"/>
      <c r="MRH2" s="333"/>
      <c r="MRI2" s="333"/>
      <c r="MRJ2" s="333"/>
      <c r="MRK2" s="333"/>
      <c r="MRL2" s="333"/>
      <c r="MRM2" s="333"/>
      <c r="MRN2" s="333"/>
      <c r="MRO2" s="333"/>
      <c r="MRP2" s="333"/>
      <c r="MRQ2" s="333"/>
      <c r="MRR2" s="333"/>
      <c r="MRS2" s="333"/>
      <c r="MRT2" s="333"/>
      <c r="MRU2" s="333"/>
      <c r="MRV2" s="333"/>
      <c r="MRW2" s="333"/>
      <c r="MRX2" s="333"/>
      <c r="MRY2" s="333"/>
      <c r="MRZ2" s="333"/>
      <c r="MSA2" s="333"/>
      <c r="MSB2" s="333"/>
      <c r="MSC2" s="333"/>
      <c r="MSD2" s="333"/>
      <c r="MSE2" s="333"/>
      <c r="MSF2" s="333"/>
      <c r="MSG2" s="333"/>
      <c r="MSH2" s="333"/>
      <c r="MSI2" s="333"/>
      <c r="MSJ2" s="333"/>
      <c r="MSK2" s="333"/>
      <c r="MSL2" s="333"/>
      <c r="MSM2" s="333"/>
      <c r="MSN2" s="333"/>
      <c r="MSO2" s="333"/>
      <c r="MSP2" s="333"/>
      <c r="MSQ2" s="333"/>
      <c r="MSR2" s="333"/>
      <c r="MSS2" s="333"/>
      <c r="MST2" s="333"/>
      <c r="MSU2" s="333"/>
      <c r="MSV2" s="333"/>
      <c r="MSW2" s="333"/>
      <c r="MSX2" s="333"/>
      <c r="MSY2" s="333"/>
      <c r="MSZ2" s="333"/>
      <c r="MTA2" s="333"/>
      <c r="MTB2" s="333"/>
      <c r="MTC2" s="333"/>
      <c r="MTD2" s="333"/>
      <c r="MTE2" s="333"/>
      <c r="MTF2" s="333"/>
      <c r="MTG2" s="333"/>
      <c r="MTH2" s="333"/>
      <c r="MTI2" s="333"/>
      <c r="MTJ2" s="333"/>
      <c r="MTK2" s="333"/>
      <c r="MTL2" s="333"/>
      <c r="MTM2" s="333"/>
      <c r="MTN2" s="333"/>
      <c r="MTO2" s="333"/>
      <c r="MTP2" s="333"/>
      <c r="MTQ2" s="333"/>
      <c r="MTR2" s="333"/>
      <c r="MTS2" s="333"/>
      <c r="MTT2" s="333"/>
      <c r="MTU2" s="333"/>
      <c r="MTV2" s="333"/>
      <c r="MTW2" s="333"/>
      <c r="MTX2" s="333"/>
      <c r="MTY2" s="333"/>
      <c r="MTZ2" s="333"/>
      <c r="MUA2" s="333"/>
      <c r="MUB2" s="333"/>
      <c r="MUC2" s="333"/>
      <c r="MUD2" s="333"/>
      <c r="MUE2" s="333"/>
      <c r="MUF2" s="333"/>
      <c r="MUG2" s="333"/>
      <c r="MUH2" s="333"/>
      <c r="MUI2" s="333"/>
      <c r="MUJ2" s="333"/>
      <c r="MUK2" s="333"/>
      <c r="MUL2" s="333"/>
      <c r="MUM2" s="333"/>
      <c r="MUN2" s="333"/>
      <c r="MUO2" s="333"/>
      <c r="MUP2" s="333"/>
      <c r="MUQ2" s="333"/>
      <c r="MUR2" s="333"/>
      <c r="MUS2" s="333"/>
      <c r="MUT2" s="333"/>
      <c r="MUU2" s="333"/>
      <c r="MUV2" s="333"/>
      <c r="MUW2" s="333"/>
      <c r="MUX2" s="333"/>
      <c r="MUY2" s="333"/>
      <c r="MUZ2" s="333"/>
      <c r="MVA2" s="333"/>
      <c r="MVB2" s="333"/>
      <c r="MVC2" s="333"/>
      <c r="MVD2" s="333"/>
      <c r="MVE2" s="333"/>
      <c r="MVF2" s="333"/>
      <c r="MVG2" s="333"/>
      <c r="MVH2" s="333"/>
      <c r="MVI2" s="333"/>
      <c r="MVJ2" s="333"/>
      <c r="MVK2" s="333"/>
      <c r="MVL2" s="333"/>
      <c r="MVM2" s="333"/>
      <c r="MVN2" s="333"/>
      <c r="MVO2" s="333"/>
      <c r="MVP2" s="333"/>
      <c r="MVQ2" s="333"/>
      <c r="MVR2" s="333"/>
      <c r="MVS2" s="333"/>
      <c r="MVT2" s="333"/>
      <c r="MVU2" s="333"/>
      <c r="MVV2" s="333"/>
      <c r="MVW2" s="333"/>
      <c r="MVX2" s="333"/>
      <c r="MVY2" s="333"/>
      <c r="MVZ2" s="333"/>
      <c r="MWA2" s="333"/>
      <c r="MWB2" s="333"/>
      <c r="MWC2" s="333"/>
      <c r="MWD2" s="333"/>
      <c r="MWE2" s="333"/>
      <c r="MWF2" s="333"/>
      <c r="MWG2" s="333"/>
      <c r="MWH2" s="333"/>
      <c r="MWI2" s="333"/>
      <c r="MWJ2" s="333"/>
      <c r="MWK2" s="333"/>
      <c r="MWL2" s="333"/>
      <c r="MWM2" s="333"/>
      <c r="MWN2" s="333"/>
      <c r="MWO2" s="333"/>
      <c r="MWP2" s="333"/>
      <c r="MWQ2" s="333"/>
      <c r="MWR2" s="333"/>
      <c r="MWS2" s="333"/>
      <c r="MWT2" s="333"/>
      <c r="MWU2" s="333"/>
      <c r="MWV2" s="333"/>
      <c r="MWW2" s="333"/>
      <c r="MWX2" s="333"/>
      <c r="MWY2" s="333"/>
      <c r="MWZ2" s="333"/>
      <c r="MXA2" s="333"/>
      <c r="MXB2" s="333"/>
      <c r="MXC2" s="333"/>
      <c r="MXD2" s="333"/>
      <c r="MXE2" s="333"/>
      <c r="MXF2" s="333"/>
      <c r="MXG2" s="333"/>
      <c r="MXH2" s="333"/>
      <c r="MXI2" s="333"/>
      <c r="MXJ2" s="333"/>
      <c r="MXK2" s="333"/>
      <c r="MXL2" s="333"/>
      <c r="MXM2" s="333"/>
      <c r="MXN2" s="333"/>
      <c r="MXO2" s="333"/>
      <c r="MXP2" s="333"/>
      <c r="MXQ2" s="333"/>
      <c r="MXR2" s="333"/>
      <c r="MXS2" s="333"/>
      <c r="MXT2" s="333"/>
      <c r="MXU2" s="333"/>
      <c r="MXV2" s="333"/>
      <c r="MXW2" s="333"/>
      <c r="MXX2" s="333"/>
      <c r="MXY2" s="333"/>
      <c r="MXZ2" s="333"/>
      <c r="MYA2" s="333"/>
      <c r="MYB2" s="333"/>
      <c r="MYC2" s="333"/>
      <c r="MYD2" s="333"/>
      <c r="MYE2" s="333"/>
      <c r="MYF2" s="333"/>
      <c r="MYG2" s="333"/>
      <c r="MYH2" s="333"/>
      <c r="MYI2" s="333"/>
      <c r="MYJ2" s="333"/>
      <c r="MYK2" s="333"/>
      <c r="MYL2" s="333"/>
      <c r="MYM2" s="333"/>
      <c r="MYN2" s="333"/>
      <c r="MYO2" s="333"/>
      <c r="MYP2" s="333"/>
      <c r="MYQ2" s="333"/>
      <c r="MYR2" s="333"/>
      <c r="MYS2" s="333"/>
      <c r="MYT2" s="333"/>
      <c r="MYU2" s="333"/>
      <c r="MYV2" s="333"/>
      <c r="MYW2" s="333"/>
      <c r="MYX2" s="333"/>
      <c r="MYY2" s="333"/>
      <c r="MYZ2" s="333"/>
      <c r="MZA2" s="333"/>
      <c r="MZB2" s="333"/>
      <c r="MZC2" s="333"/>
      <c r="MZD2" s="333"/>
      <c r="MZE2" s="333"/>
      <c r="MZF2" s="333"/>
      <c r="MZG2" s="333"/>
      <c r="MZH2" s="333"/>
      <c r="MZI2" s="333"/>
      <c r="MZJ2" s="333"/>
      <c r="MZK2" s="333"/>
      <c r="MZL2" s="333"/>
      <c r="MZM2" s="333"/>
      <c r="MZN2" s="333"/>
      <c r="MZO2" s="333"/>
      <c r="MZP2" s="333"/>
      <c r="MZQ2" s="333"/>
      <c r="MZR2" s="333"/>
      <c r="MZS2" s="333"/>
      <c r="MZT2" s="333"/>
      <c r="MZU2" s="333"/>
      <c r="MZV2" s="333"/>
      <c r="MZW2" s="333"/>
      <c r="MZX2" s="333"/>
      <c r="MZY2" s="333"/>
      <c r="MZZ2" s="333"/>
      <c r="NAA2" s="333"/>
      <c r="NAB2" s="333"/>
      <c r="NAC2" s="333"/>
      <c r="NAD2" s="333"/>
      <c r="NAE2" s="333"/>
      <c r="NAF2" s="333"/>
      <c r="NAG2" s="333"/>
      <c r="NAH2" s="333"/>
      <c r="NAI2" s="333"/>
      <c r="NAJ2" s="333"/>
      <c r="NAK2" s="333"/>
      <c r="NAL2" s="333"/>
      <c r="NAM2" s="333"/>
      <c r="NAN2" s="333"/>
      <c r="NAO2" s="333"/>
      <c r="NAP2" s="333"/>
      <c r="NAQ2" s="333"/>
      <c r="NAR2" s="333"/>
      <c r="NAS2" s="333"/>
      <c r="NAT2" s="333"/>
      <c r="NAU2" s="333"/>
      <c r="NAV2" s="333"/>
      <c r="NAW2" s="333"/>
      <c r="NAX2" s="333"/>
      <c r="NAY2" s="333"/>
      <c r="NAZ2" s="333"/>
      <c r="NBA2" s="333"/>
      <c r="NBB2" s="333"/>
      <c r="NBC2" s="333"/>
      <c r="NBD2" s="333"/>
      <c r="NBE2" s="333"/>
      <c r="NBF2" s="333"/>
      <c r="NBG2" s="333"/>
      <c r="NBH2" s="333"/>
      <c r="NBI2" s="333"/>
      <c r="NBJ2" s="333"/>
      <c r="NBK2" s="333"/>
      <c r="NBL2" s="333"/>
      <c r="NBM2" s="333"/>
      <c r="NBN2" s="333"/>
      <c r="NBO2" s="333"/>
      <c r="NBP2" s="333"/>
      <c r="NBQ2" s="333"/>
      <c r="NBR2" s="333"/>
      <c r="NBS2" s="333"/>
      <c r="NBT2" s="333"/>
      <c r="NBU2" s="333"/>
      <c r="NBV2" s="333"/>
      <c r="NBW2" s="333"/>
      <c r="NBX2" s="333"/>
      <c r="NBY2" s="333"/>
      <c r="NBZ2" s="333"/>
      <c r="NCA2" s="333"/>
      <c r="NCB2" s="333"/>
      <c r="NCC2" s="333"/>
      <c r="NCD2" s="333"/>
      <c r="NCE2" s="333"/>
      <c r="NCF2" s="333"/>
      <c r="NCG2" s="333"/>
      <c r="NCH2" s="333"/>
      <c r="NCI2" s="333"/>
      <c r="NCJ2" s="333"/>
      <c r="NCK2" s="333"/>
      <c r="NCL2" s="333"/>
      <c r="NCM2" s="333"/>
      <c r="NCN2" s="333"/>
      <c r="NCO2" s="333"/>
      <c r="NCP2" s="333"/>
      <c r="NCQ2" s="333"/>
      <c r="NCR2" s="333"/>
      <c r="NCS2" s="333"/>
      <c r="NCT2" s="333"/>
      <c r="NCU2" s="333"/>
      <c r="NCV2" s="333"/>
      <c r="NCW2" s="333"/>
      <c r="NCX2" s="333"/>
      <c r="NCY2" s="333"/>
      <c r="NCZ2" s="333"/>
      <c r="NDA2" s="333"/>
      <c r="NDB2" s="333"/>
      <c r="NDC2" s="333"/>
      <c r="NDD2" s="333"/>
      <c r="NDE2" s="333"/>
      <c r="NDF2" s="333"/>
      <c r="NDG2" s="333"/>
      <c r="NDH2" s="333"/>
      <c r="NDI2" s="333"/>
      <c r="NDJ2" s="333"/>
      <c r="NDK2" s="333"/>
      <c r="NDL2" s="333"/>
      <c r="NDM2" s="333"/>
      <c r="NDN2" s="333"/>
      <c r="NDO2" s="333"/>
      <c r="NDP2" s="333"/>
      <c r="NDQ2" s="333"/>
      <c r="NDR2" s="333"/>
      <c r="NDS2" s="333"/>
      <c r="NDT2" s="333"/>
      <c r="NDU2" s="333"/>
      <c r="NDV2" s="333"/>
      <c r="NDW2" s="333"/>
      <c r="NDX2" s="333"/>
      <c r="NDY2" s="333"/>
      <c r="NDZ2" s="333"/>
      <c r="NEA2" s="333"/>
      <c r="NEB2" s="333"/>
      <c r="NEC2" s="333"/>
      <c r="NED2" s="333"/>
      <c r="NEE2" s="333"/>
      <c r="NEF2" s="333"/>
      <c r="NEG2" s="333"/>
      <c r="NEH2" s="333"/>
      <c r="NEI2" s="333"/>
      <c r="NEJ2" s="333"/>
      <c r="NEK2" s="333"/>
      <c r="NEL2" s="333"/>
      <c r="NEM2" s="333"/>
      <c r="NEN2" s="333"/>
      <c r="NEO2" s="333"/>
      <c r="NEP2" s="333"/>
      <c r="NEQ2" s="333"/>
      <c r="NER2" s="333"/>
      <c r="NES2" s="333"/>
      <c r="NET2" s="333"/>
      <c r="NEU2" s="333"/>
      <c r="NEV2" s="333"/>
      <c r="NEW2" s="333"/>
      <c r="NEX2" s="333"/>
      <c r="NEY2" s="333"/>
      <c r="NEZ2" s="333"/>
      <c r="NFA2" s="333"/>
      <c r="NFB2" s="333"/>
      <c r="NFC2" s="333"/>
      <c r="NFD2" s="333"/>
      <c r="NFE2" s="333"/>
      <c r="NFF2" s="333"/>
      <c r="NFG2" s="333"/>
      <c r="NFH2" s="333"/>
      <c r="NFI2" s="333"/>
      <c r="NFJ2" s="333"/>
      <c r="NFK2" s="333"/>
      <c r="NFL2" s="333"/>
      <c r="NFM2" s="333"/>
      <c r="NFN2" s="333"/>
      <c r="NFO2" s="333"/>
      <c r="NFP2" s="333"/>
      <c r="NFQ2" s="333"/>
      <c r="NFR2" s="333"/>
      <c r="NFS2" s="333"/>
      <c r="NFT2" s="333"/>
      <c r="NFU2" s="333"/>
      <c r="NFV2" s="333"/>
      <c r="NFW2" s="333"/>
      <c r="NFX2" s="333"/>
      <c r="NFY2" s="333"/>
      <c r="NFZ2" s="333"/>
      <c r="NGA2" s="333"/>
      <c r="NGB2" s="333"/>
      <c r="NGC2" s="333"/>
      <c r="NGD2" s="333"/>
      <c r="NGE2" s="333"/>
      <c r="NGF2" s="333"/>
      <c r="NGG2" s="333"/>
      <c r="NGH2" s="333"/>
      <c r="NGI2" s="333"/>
      <c r="NGJ2" s="333"/>
      <c r="NGK2" s="333"/>
      <c r="NGL2" s="333"/>
      <c r="NGM2" s="333"/>
      <c r="NGN2" s="333"/>
      <c r="NGO2" s="333"/>
      <c r="NGP2" s="333"/>
      <c r="NGQ2" s="333"/>
      <c r="NGR2" s="333"/>
      <c r="NGS2" s="333"/>
      <c r="NGT2" s="333"/>
      <c r="NGU2" s="333"/>
      <c r="NGV2" s="333"/>
      <c r="NGW2" s="333"/>
      <c r="NGX2" s="333"/>
      <c r="NGY2" s="333"/>
      <c r="NGZ2" s="333"/>
      <c r="NHA2" s="333"/>
      <c r="NHB2" s="333"/>
      <c r="NHC2" s="333"/>
      <c r="NHD2" s="333"/>
      <c r="NHE2" s="333"/>
      <c r="NHF2" s="333"/>
      <c r="NHG2" s="333"/>
      <c r="NHH2" s="333"/>
      <c r="NHI2" s="333"/>
      <c r="NHJ2" s="333"/>
      <c r="NHK2" s="333"/>
      <c r="NHL2" s="333"/>
      <c r="NHM2" s="333"/>
      <c r="NHN2" s="333"/>
      <c r="NHO2" s="333"/>
      <c r="NHP2" s="333"/>
      <c r="NHQ2" s="333"/>
      <c r="NHR2" s="333"/>
      <c r="NHS2" s="333"/>
      <c r="NHT2" s="333"/>
      <c r="NHU2" s="333"/>
      <c r="NHV2" s="333"/>
      <c r="NHW2" s="333"/>
      <c r="NHX2" s="333"/>
      <c r="NHY2" s="333"/>
      <c r="NHZ2" s="333"/>
      <c r="NIA2" s="333"/>
      <c r="NIB2" s="333"/>
      <c r="NIC2" s="333"/>
      <c r="NID2" s="333"/>
      <c r="NIE2" s="333"/>
      <c r="NIF2" s="333"/>
      <c r="NIG2" s="333"/>
      <c r="NIH2" s="333"/>
      <c r="NII2" s="333"/>
      <c r="NIJ2" s="333"/>
      <c r="NIK2" s="333"/>
      <c r="NIL2" s="333"/>
      <c r="NIM2" s="333"/>
      <c r="NIN2" s="333"/>
      <c r="NIO2" s="333"/>
      <c r="NIP2" s="333"/>
      <c r="NIQ2" s="333"/>
      <c r="NIR2" s="333"/>
      <c r="NIS2" s="333"/>
      <c r="NIT2" s="333"/>
      <c r="NIU2" s="333"/>
      <c r="NIV2" s="333"/>
      <c r="NIW2" s="333"/>
      <c r="NIX2" s="333"/>
      <c r="NIY2" s="333"/>
      <c r="NIZ2" s="333"/>
      <c r="NJA2" s="333"/>
      <c r="NJB2" s="333"/>
      <c r="NJC2" s="333"/>
      <c r="NJD2" s="333"/>
      <c r="NJE2" s="333"/>
      <c r="NJF2" s="333"/>
      <c r="NJG2" s="333"/>
      <c r="NJH2" s="333"/>
      <c r="NJI2" s="333"/>
      <c r="NJJ2" s="333"/>
      <c r="NJK2" s="333"/>
      <c r="NJL2" s="333"/>
      <c r="NJM2" s="333"/>
      <c r="NJN2" s="333"/>
      <c r="NJO2" s="333"/>
      <c r="NJP2" s="333"/>
      <c r="NJQ2" s="333"/>
      <c r="NJR2" s="333"/>
      <c r="NJS2" s="333"/>
      <c r="NJT2" s="333"/>
      <c r="NJU2" s="333"/>
      <c r="NJV2" s="333"/>
      <c r="NJW2" s="333"/>
      <c r="NJX2" s="333"/>
      <c r="NJY2" s="333"/>
      <c r="NJZ2" s="333"/>
      <c r="NKA2" s="333"/>
      <c r="NKB2" s="333"/>
      <c r="NKC2" s="333"/>
      <c r="NKD2" s="333"/>
      <c r="NKE2" s="333"/>
      <c r="NKF2" s="333"/>
      <c r="NKG2" s="333"/>
      <c r="NKH2" s="333"/>
      <c r="NKI2" s="333"/>
      <c r="NKJ2" s="333"/>
      <c r="NKK2" s="333"/>
      <c r="NKL2" s="333"/>
      <c r="NKM2" s="333"/>
      <c r="NKN2" s="333"/>
      <c r="NKO2" s="333"/>
      <c r="NKP2" s="333"/>
      <c r="NKQ2" s="333"/>
      <c r="NKR2" s="333"/>
      <c r="NKS2" s="333"/>
      <c r="NKT2" s="333"/>
      <c r="NKU2" s="333"/>
      <c r="NKV2" s="333"/>
      <c r="NKW2" s="333"/>
      <c r="NKX2" s="333"/>
      <c r="NKY2" s="333"/>
      <c r="NKZ2" s="333"/>
      <c r="NLA2" s="333"/>
      <c r="NLB2" s="333"/>
      <c r="NLC2" s="333"/>
      <c r="NLD2" s="333"/>
      <c r="NLE2" s="333"/>
      <c r="NLF2" s="333"/>
      <c r="NLG2" s="333"/>
      <c r="NLH2" s="333"/>
      <c r="NLI2" s="333"/>
      <c r="NLJ2" s="333"/>
      <c r="NLK2" s="333"/>
      <c r="NLL2" s="333"/>
      <c r="NLM2" s="333"/>
      <c r="NLN2" s="333"/>
      <c r="NLO2" s="333"/>
      <c r="NLP2" s="333"/>
      <c r="NLQ2" s="333"/>
      <c r="NLR2" s="333"/>
      <c r="NLS2" s="333"/>
      <c r="NLT2" s="333"/>
      <c r="NLU2" s="333"/>
      <c r="NLV2" s="333"/>
      <c r="NLW2" s="333"/>
      <c r="NLX2" s="333"/>
      <c r="NLY2" s="333"/>
      <c r="NLZ2" s="333"/>
      <c r="NMA2" s="333"/>
      <c r="NMB2" s="333"/>
      <c r="NMC2" s="333"/>
      <c r="NMD2" s="333"/>
      <c r="NME2" s="333"/>
      <c r="NMF2" s="333"/>
      <c r="NMG2" s="333"/>
      <c r="NMH2" s="333"/>
      <c r="NMI2" s="333"/>
      <c r="NMJ2" s="333"/>
      <c r="NMK2" s="333"/>
      <c r="NML2" s="333"/>
      <c r="NMM2" s="333"/>
      <c r="NMN2" s="333"/>
      <c r="NMO2" s="333"/>
      <c r="NMP2" s="333"/>
      <c r="NMQ2" s="333"/>
      <c r="NMR2" s="333"/>
      <c r="NMS2" s="333"/>
      <c r="NMT2" s="333"/>
      <c r="NMU2" s="333"/>
      <c r="NMV2" s="333"/>
      <c r="NMW2" s="333"/>
      <c r="NMX2" s="333"/>
      <c r="NMY2" s="333"/>
      <c r="NMZ2" s="333"/>
      <c r="NNA2" s="333"/>
      <c r="NNB2" s="333"/>
      <c r="NNC2" s="333"/>
      <c r="NND2" s="333"/>
      <c r="NNE2" s="333"/>
      <c r="NNF2" s="333"/>
      <c r="NNG2" s="333"/>
      <c r="NNH2" s="333"/>
      <c r="NNI2" s="333"/>
      <c r="NNJ2" s="333"/>
      <c r="NNK2" s="333"/>
      <c r="NNL2" s="333"/>
      <c r="NNM2" s="333"/>
      <c r="NNN2" s="333"/>
      <c r="NNO2" s="333"/>
      <c r="NNP2" s="333"/>
      <c r="NNQ2" s="333"/>
      <c r="NNR2" s="333"/>
      <c r="NNS2" s="333"/>
      <c r="NNT2" s="333"/>
      <c r="NNU2" s="333"/>
      <c r="NNV2" s="333"/>
      <c r="NNW2" s="333"/>
      <c r="NNX2" s="333"/>
      <c r="NNY2" s="333"/>
      <c r="NNZ2" s="333"/>
      <c r="NOA2" s="333"/>
      <c r="NOB2" s="333"/>
      <c r="NOC2" s="333"/>
      <c r="NOD2" s="333"/>
      <c r="NOE2" s="333"/>
      <c r="NOF2" s="333"/>
      <c r="NOG2" s="333"/>
      <c r="NOH2" s="333"/>
      <c r="NOI2" s="333"/>
      <c r="NOJ2" s="333"/>
      <c r="NOK2" s="333"/>
      <c r="NOL2" s="333"/>
      <c r="NOM2" s="333"/>
      <c r="NON2" s="333"/>
      <c r="NOO2" s="333"/>
      <c r="NOP2" s="333"/>
      <c r="NOQ2" s="333"/>
      <c r="NOR2" s="333"/>
      <c r="NOS2" s="333"/>
      <c r="NOT2" s="333"/>
      <c r="NOU2" s="333"/>
      <c r="NOV2" s="333"/>
      <c r="NOW2" s="333"/>
      <c r="NOX2" s="333"/>
      <c r="NOY2" s="333"/>
      <c r="NOZ2" s="333"/>
      <c r="NPA2" s="333"/>
      <c r="NPB2" s="333"/>
      <c r="NPC2" s="333"/>
      <c r="NPD2" s="333"/>
      <c r="NPE2" s="333"/>
      <c r="NPF2" s="333"/>
      <c r="NPG2" s="333"/>
      <c r="NPH2" s="333"/>
      <c r="NPI2" s="333"/>
      <c r="NPJ2" s="333"/>
      <c r="NPK2" s="333"/>
      <c r="NPL2" s="333"/>
      <c r="NPM2" s="333"/>
      <c r="NPN2" s="333"/>
      <c r="NPO2" s="333"/>
      <c r="NPP2" s="333"/>
      <c r="NPQ2" s="333"/>
      <c r="NPR2" s="333"/>
      <c r="NPS2" s="333"/>
      <c r="NPT2" s="333"/>
      <c r="NPU2" s="333"/>
      <c r="NPV2" s="333"/>
      <c r="NPW2" s="333"/>
      <c r="NPX2" s="333"/>
      <c r="NPY2" s="333"/>
      <c r="NPZ2" s="333"/>
      <c r="NQA2" s="333"/>
      <c r="NQB2" s="333"/>
      <c r="NQC2" s="333"/>
      <c r="NQD2" s="333"/>
      <c r="NQE2" s="333"/>
      <c r="NQF2" s="333"/>
      <c r="NQG2" s="333"/>
      <c r="NQH2" s="333"/>
      <c r="NQI2" s="333"/>
      <c r="NQJ2" s="333"/>
      <c r="NQK2" s="333"/>
      <c r="NQL2" s="333"/>
      <c r="NQM2" s="333"/>
      <c r="NQN2" s="333"/>
      <c r="NQO2" s="333"/>
      <c r="NQP2" s="333"/>
      <c r="NQQ2" s="333"/>
      <c r="NQR2" s="333"/>
      <c r="NQS2" s="333"/>
      <c r="NQT2" s="333"/>
      <c r="NQU2" s="333"/>
      <c r="NQV2" s="333"/>
      <c r="NQW2" s="333"/>
      <c r="NQX2" s="333"/>
      <c r="NQY2" s="333"/>
      <c r="NQZ2" s="333"/>
      <c r="NRA2" s="333"/>
      <c r="NRB2" s="333"/>
      <c r="NRC2" s="333"/>
      <c r="NRD2" s="333"/>
      <c r="NRE2" s="333"/>
      <c r="NRF2" s="333"/>
      <c r="NRG2" s="333"/>
      <c r="NRH2" s="333"/>
      <c r="NRI2" s="333"/>
      <c r="NRJ2" s="333"/>
      <c r="NRK2" s="333"/>
      <c r="NRL2" s="333"/>
      <c r="NRM2" s="333"/>
      <c r="NRN2" s="333"/>
      <c r="NRO2" s="333"/>
      <c r="NRP2" s="333"/>
      <c r="NRQ2" s="333"/>
      <c r="NRR2" s="333"/>
      <c r="NRS2" s="333"/>
      <c r="NRT2" s="333"/>
      <c r="NRU2" s="333"/>
      <c r="NRV2" s="333"/>
      <c r="NRW2" s="333"/>
      <c r="NRX2" s="333"/>
      <c r="NRY2" s="333"/>
      <c r="NRZ2" s="333"/>
      <c r="NSA2" s="333"/>
      <c r="NSB2" s="333"/>
      <c r="NSC2" s="333"/>
      <c r="NSD2" s="333"/>
      <c r="NSE2" s="333"/>
      <c r="NSF2" s="333"/>
      <c r="NSG2" s="333"/>
      <c r="NSH2" s="333"/>
      <c r="NSI2" s="333"/>
      <c r="NSJ2" s="333"/>
      <c r="NSK2" s="333"/>
      <c r="NSL2" s="333"/>
      <c r="NSM2" s="333"/>
      <c r="NSN2" s="333"/>
      <c r="NSO2" s="333"/>
      <c r="NSP2" s="333"/>
      <c r="NSQ2" s="333"/>
      <c r="NSR2" s="333"/>
      <c r="NSS2" s="333"/>
      <c r="NST2" s="333"/>
      <c r="NSU2" s="333"/>
      <c r="NSV2" s="333"/>
      <c r="NSW2" s="333"/>
      <c r="NSX2" s="333"/>
      <c r="NSY2" s="333"/>
      <c r="NSZ2" s="333"/>
      <c r="NTA2" s="333"/>
      <c r="NTB2" s="333"/>
      <c r="NTC2" s="333"/>
      <c r="NTD2" s="333"/>
      <c r="NTE2" s="333"/>
      <c r="NTF2" s="333"/>
      <c r="NTG2" s="333"/>
      <c r="NTH2" s="333"/>
      <c r="NTI2" s="333"/>
      <c r="NTJ2" s="333"/>
      <c r="NTK2" s="333"/>
      <c r="NTL2" s="333"/>
      <c r="NTM2" s="333"/>
      <c r="NTN2" s="333"/>
      <c r="NTO2" s="333"/>
      <c r="NTP2" s="333"/>
      <c r="NTQ2" s="333"/>
      <c r="NTR2" s="333"/>
      <c r="NTS2" s="333"/>
      <c r="NTT2" s="333"/>
      <c r="NTU2" s="333"/>
      <c r="NTV2" s="333"/>
      <c r="NTW2" s="333"/>
      <c r="NTX2" s="333"/>
      <c r="NTY2" s="333"/>
      <c r="NTZ2" s="333"/>
      <c r="NUA2" s="333"/>
      <c r="NUB2" s="333"/>
      <c r="NUC2" s="333"/>
      <c r="NUD2" s="333"/>
      <c r="NUE2" s="333"/>
      <c r="NUF2" s="333"/>
      <c r="NUG2" s="333"/>
      <c r="NUH2" s="333"/>
      <c r="NUI2" s="333"/>
      <c r="NUJ2" s="333"/>
      <c r="NUK2" s="333"/>
      <c r="NUL2" s="333"/>
      <c r="NUM2" s="333"/>
      <c r="NUN2" s="333"/>
      <c r="NUO2" s="333"/>
      <c r="NUP2" s="333"/>
      <c r="NUQ2" s="333"/>
      <c r="NUR2" s="333"/>
      <c r="NUS2" s="333"/>
      <c r="NUT2" s="333"/>
      <c r="NUU2" s="333"/>
      <c r="NUV2" s="333"/>
      <c r="NUW2" s="333"/>
      <c r="NUX2" s="333"/>
      <c r="NUY2" s="333"/>
      <c r="NUZ2" s="333"/>
      <c r="NVA2" s="333"/>
      <c r="NVB2" s="333"/>
      <c r="NVC2" s="333"/>
      <c r="NVD2" s="333"/>
      <c r="NVE2" s="333"/>
      <c r="NVF2" s="333"/>
      <c r="NVG2" s="333"/>
      <c r="NVH2" s="333"/>
      <c r="NVI2" s="333"/>
      <c r="NVJ2" s="333"/>
      <c r="NVK2" s="333"/>
      <c r="NVL2" s="333"/>
      <c r="NVM2" s="333"/>
      <c r="NVN2" s="333"/>
      <c r="NVO2" s="333"/>
      <c r="NVP2" s="333"/>
      <c r="NVQ2" s="333"/>
      <c r="NVR2" s="333"/>
      <c r="NVS2" s="333"/>
      <c r="NVT2" s="333"/>
      <c r="NVU2" s="333"/>
      <c r="NVV2" s="333"/>
      <c r="NVW2" s="333"/>
      <c r="NVX2" s="333"/>
      <c r="NVY2" s="333"/>
      <c r="NVZ2" s="333"/>
      <c r="NWA2" s="333"/>
      <c r="NWB2" s="333"/>
      <c r="NWC2" s="333"/>
      <c r="NWD2" s="333"/>
      <c r="NWE2" s="333"/>
      <c r="NWF2" s="333"/>
      <c r="NWG2" s="333"/>
      <c r="NWH2" s="333"/>
      <c r="NWI2" s="333"/>
      <c r="NWJ2" s="333"/>
      <c r="NWK2" s="333"/>
      <c r="NWL2" s="333"/>
      <c r="NWM2" s="333"/>
      <c r="NWN2" s="333"/>
      <c r="NWO2" s="333"/>
      <c r="NWP2" s="333"/>
      <c r="NWQ2" s="333"/>
      <c r="NWR2" s="333"/>
      <c r="NWS2" s="333"/>
      <c r="NWT2" s="333"/>
      <c r="NWU2" s="333"/>
      <c r="NWV2" s="333"/>
      <c r="NWW2" s="333"/>
      <c r="NWX2" s="333"/>
      <c r="NWY2" s="333"/>
      <c r="NWZ2" s="333"/>
      <c r="NXA2" s="333"/>
      <c r="NXB2" s="333"/>
      <c r="NXC2" s="333"/>
      <c r="NXD2" s="333"/>
      <c r="NXE2" s="333"/>
      <c r="NXF2" s="333"/>
      <c r="NXG2" s="333"/>
      <c r="NXH2" s="333"/>
      <c r="NXI2" s="333"/>
      <c r="NXJ2" s="333"/>
      <c r="NXK2" s="333"/>
      <c r="NXL2" s="333"/>
      <c r="NXM2" s="333"/>
      <c r="NXN2" s="333"/>
      <c r="NXO2" s="333"/>
      <c r="NXP2" s="333"/>
      <c r="NXQ2" s="333"/>
      <c r="NXR2" s="333"/>
      <c r="NXS2" s="333"/>
      <c r="NXT2" s="333"/>
      <c r="NXU2" s="333"/>
      <c r="NXV2" s="333"/>
      <c r="NXW2" s="333"/>
      <c r="NXX2" s="333"/>
      <c r="NXY2" s="333"/>
      <c r="NXZ2" s="333"/>
      <c r="NYA2" s="333"/>
      <c r="NYB2" s="333"/>
      <c r="NYC2" s="333"/>
      <c r="NYD2" s="333"/>
      <c r="NYE2" s="333"/>
      <c r="NYF2" s="333"/>
      <c r="NYG2" s="333"/>
      <c r="NYH2" s="333"/>
      <c r="NYI2" s="333"/>
      <c r="NYJ2" s="333"/>
      <c r="NYK2" s="333"/>
      <c r="NYL2" s="333"/>
      <c r="NYM2" s="333"/>
      <c r="NYN2" s="333"/>
      <c r="NYO2" s="333"/>
      <c r="NYP2" s="333"/>
      <c r="NYQ2" s="333"/>
      <c r="NYR2" s="333"/>
      <c r="NYS2" s="333"/>
      <c r="NYT2" s="333"/>
      <c r="NYU2" s="333"/>
      <c r="NYV2" s="333"/>
      <c r="NYW2" s="333"/>
      <c r="NYX2" s="333"/>
      <c r="NYY2" s="333"/>
      <c r="NYZ2" s="333"/>
      <c r="NZA2" s="333"/>
      <c r="NZB2" s="333"/>
      <c r="NZC2" s="333"/>
      <c r="NZD2" s="333"/>
      <c r="NZE2" s="333"/>
      <c r="NZF2" s="333"/>
      <c r="NZG2" s="333"/>
      <c r="NZH2" s="333"/>
      <c r="NZI2" s="333"/>
      <c r="NZJ2" s="333"/>
      <c r="NZK2" s="333"/>
      <c r="NZL2" s="333"/>
      <c r="NZM2" s="333"/>
      <c r="NZN2" s="333"/>
      <c r="NZO2" s="333"/>
      <c r="NZP2" s="333"/>
      <c r="NZQ2" s="333"/>
      <c r="NZR2" s="333"/>
      <c r="NZS2" s="333"/>
      <c r="NZT2" s="333"/>
      <c r="NZU2" s="333"/>
      <c r="NZV2" s="333"/>
      <c r="NZW2" s="333"/>
      <c r="NZX2" s="333"/>
      <c r="NZY2" s="333"/>
      <c r="NZZ2" s="333"/>
      <c r="OAA2" s="333"/>
      <c r="OAB2" s="333"/>
      <c r="OAC2" s="333"/>
      <c r="OAD2" s="333"/>
      <c r="OAE2" s="333"/>
      <c r="OAF2" s="333"/>
      <c r="OAG2" s="333"/>
      <c r="OAH2" s="333"/>
      <c r="OAI2" s="333"/>
      <c r="OAJ2" s="333"/>
      <c r="OAK2" s="333"/>
      <c r="OAL2" s="333"/>
      <c r="OAM2" s="333"/>
      <c r="OAN2" s="333"/>
      <c r="OAO2" s="333"/>
      <c r="OAP2" s="333"/>
      <c r="OAQ2" s="333"/>
      <c r="OAR2" s="333"/>
      <c r="OAS2" s="333"/>
      <c r="OAT2" s="333"/>
      <c r="OAU2" s="333"/>
      <c r="OAV2" s="333"/>
      <c r="OAW2" s="333"/>
      <c r="OAX2" s="333"/>
      <c r="OAY2" s="333"/>
      <c r="OAZ2" s="333"/>
      <c r="OBA2" s="333"/>
      <c r="OBB2" s="333"/>
      <c r="OBC2" s="333"/>
      <c r="OBD2" s="333"/>
      <c r="OBE2" s="333"/>
      <c r="OBF2" s="333"/>
      <c r="OBG2" s="333"/>
      <c r="OBH2" s="333"/>
      <c r="OBI2" s="333"/>
      <c r="OBJ2" s="333"/>
      <c r="OBK2" s="333"/>
      <c r="OBL2" s="333"/>
      <c r="OBM2" s="333"/>
      <c r="OBN2" s="333"/>
      <c r="OBO2" s="333"/>
      <c r="OBP2" s="333"/>
      <c r="OBQ2" s="333"/>
      <c r="OBR2" s="333"/>
      <c r="OBS2" s="333"/>
      <c r="OBT2" s="333"/>
      <c r="OBU2" s="333"/>
      <c r="OBV2" s="333"/>
      <c r="OBW2" s="333"/>
      <c r="OBX2" s="333"/>
      <c r="OBY2" s="333"/>
      <c r="OBZ2" s="333"/>
      <c r="OCA2" s="333"/>
      <c r="OCB2" s="333"/>
      <c r="OCC2" s="333"/>
      <c r="OCD2" s="333"/>
      <c r="OCE2" s="333"/>
      <c r="OCF2" s="333"/>
      <c r="OCG2" s="333"/>
      <c r="OCH2" s="333"/>
      <c r="OCI2" s="333"/>
      <c r="OCJ2" s="333"/>
      <c r="OCK2" s="333"/>
      <c r="OCL2" s="333"/>
      <c r="OCM2" s="333"/>
      <c r="OCN2" s="333"/>
      <c r="OCO2" s="333"/>
      <c r="OCP2" s="333"/>
      <c r="OCQ2" s="333"/>
      <c r="OCR2" s="333"/>
      <c r="OCS2" s="333"/>
      <c r="OCT2" s="333"/>
      <c r="OCU2" s="333"/>
      <c r="OCV2" s="333"/>
      <c r="OCW2" s="333"/>
      <c r="OCX2" s="333"/>
      <c r="OCY2" s="333"/>
      <c r="OCZ2" s="333"/>
      <c r="ODA2" s="333"/>
      <c r="ODB2" s="333"/>
      <c r="ODC2" s="333"/>
      <c r="ODD2" s="333"/>
      <c r="ODE2" s="333"/>
      <c r="ODF2" s="333"/>
      <c r="ODG2" s="333"/>
      <c r="ODH2" s="333"/>
      <c r="ODI2" s="333"/>
      <c r="ODJ2" s="333"/>
      <c r="ODK2" s="333"/>
      <c r="ODL2" s="333"/>
      <c r="ODM2" s="333"/>
      <c r="ODN2" s="333"/>
      <c r="ODO2" s="333"/>
      <c r="ODP2" s="333"/>
      <c r="ODQ2" s="333"/>
      <c r="ODR2" s="333"/>
      <c r="ODS2" s="333"/>
      <c r="ODT2" s="333"/>
      <c r="ODU2" s="333"/>
      <c r="ODV2" s="333"/>
      <c r="ODW2" s="333"/>
      <c r="ODX2" s="333"/>
      <c r="ODY2" s="333"/>
      <c r="ODZ2" s="333"/>
      <c r="OEA2" s="333"/>
      <c r="OEB2" s="333"/>
      <c r="OEC2" s="333"/>
      <c r="OED2" s="333"/>
      <c r="OEE2" s="333"/>
      <c r="OEF2" s="333"/>
      <c r="OEG2" s="333"/>
      <c r="OEH2" s="333"/>
      <c r="OEI2" s="333"/>
      <c r="OEJ2" s="333"/>
      <c r="OEK2" s="333"/>
      <c r="OEL2" s="333"/>
      <c r="OEM2" s="333"/>
      <c r="OEN2" s="333"/>
      <c r="OEO2" s="333"/>
      <c r="OEP2" s="333"/>
      <c r="OEQ2" s="333"/>
      <c r="OER2" s="333"/>
      <c r="OES2" s="333"/>
      <c r="OET2" s="333"/>
      <c r="OEU2" s="333"/>
      <c r="OEV2" s="333"/>
      <c r="OEW2" s="333"/>
      <c r="OEX2" s="333"/>
      <c r="OEY2" s="333"/>
      <c r="OEZ2" s="333"/>
      <c r="OFA2" s="333"/>
      <c r="OFB2" s="333"/>
      <c r="OFC2" s="333"/>
      <c r="OFD2" s="333"/>
      <c r="OFE2" s="333"/>
      <c r="OFF2" s="333"/>
      <c r="OFG2" s="333"/>
      <c r="OFH2" s="333"/>
      <c r="OFI2" s="333"/>
      <c r="OFJ2" s="333"/>
      <c r="OFK2" s="333"/>
      <c r="OFL2" s="333"/>
      <c r="OFM2" s="333"/>
      <c r="OFN2" s="333"/>
      <c r="OFO2" s="333"/>
      <c r="OFP2" s="333"/>
      <c r="OFQ2" s="333"/>
      <c r="OFR2" s="333"/>
      <c r="OFS2" s="333"/>
      <c r="OFT2" s="333"/>
      <c r="OFU2" s="333"/>
      <c r="OFV2" s="333"/>
      <c r="OFW2" s="333"/>
      <c r="OFX2" s="333"/>
      <c r="OFY2" s="333"/>
      <c r="OFZ2" s="333"/>
      <c r="OGA2" s="333"/>
      <c r="OGB2" s="333"/>
      <c r="OGC2" s="333"/>
      <c r="OGD2" s="333"/>
      <c r="OGE2" s="333"/>
      <c r="OGF2" s="333"/>
      <c r="OGG2" s="333"/>
      <c r="OGH2" s="333"/>
      <c r="OGI2" s="333"/>
      <c r="OGJ2" s="333"/>
      <c r="OGK2" s="333"/>
      <c r="OGL2" s="333"/>
      <c r="OGM2" s="333"/>
      <c r="OGN2" s="333"/>
      <c r="OGO2" s="333"/>
      <c r="OGP2" s="333"/>
      <c r="OGQ2" s="333"/>
      <c r="OGR2" s="333"/>
      <c r="OGS2" s="333"/>
      <c r="OGT2" s="333"/>
      <c r="OGU2" s="333"/>
      <c r="OGV2" s="333"/>
      <c r="OGW2" s="333"/>
      <c r="OGX2" s="333"/>
      <c r="OGY2" s="333"/>
      <c r="OGZ2" s="333"/>
      <c r="OHA2" s="333"/>
      <c r="OHB2" s="333"/>
      <c r="OHC2" s="333"/>
      <c r="OHD2" s="333"/>
      <c r="OHE2" s="333"/>
      <c r="OHF2" s="333"/>
      <c r="OHG2" s="333"/>
      <c r="OHH2" s="333"/>
      <c r="OHI2" s="333"/>
      <c r="OHJ2" s="333"/>
      <c r="OHK2" s="333"/>
      <c r="OHL2" s="333"/>
      <c r="OHM2" s="333"/>
      <c r="OHN2" s="333"/>
      <c r="OHO2" s="333"/>
      <c r="OHP2" s="333"/>
      <c r="OHQ2" s="333"/>
      <c r="OHR2" s="333"/>
      <c r="OHS2" s="333"/>
      <c r="OHT2" s="333"/>
      <c r="OHU2" s="333"/>
      <c r="OHV2" s="333"/>
      <c r="OHW2" s="333"/>
      <c r="OHX2" s="333"/>
      <c r="OHY2" s="333"/>
      <c r="OHZ2" s="333"/>
      <c r="OIA2" s="333"/>
      <c r="OIB2" s="333"/>
      <c r="OIC2" s="333"/>
      <c r="OID2" s="333"/>
      <c r="OIE2" s="333"/>
      <c r="OIF2" s="333"/>
      <c r="OIG2" s="333"/>
      <c r="OIH2" s="333"/>
      <c r="OII2" s="333"/>
      <c r="OIJ2" s="333"/>
      <c r="OIK2" s="333"/>
      <c r="OIL2" s="333"/>
      <c r="OIM2" s="333"/>
      <c r="OIN2" s="333"/>
      <c r="OIO2" s="333"/>
      <c r="OIP2" s="333"/>
      <c r="OIQ2" s="333"/>
      <c r="OIR2" s="333"/>
      <c r="OIS2" s="333"/>
      <c r="OIT2" s="333"/>
      <c r="OIU2" s="333"/>
      <c r="OIV2" s="333"/>
      <c r="OIW2" s="333"/>
      <c r="OIX2" s="333"/>
      <c r="OIY2" s="333"/>
      <c r="OIZ2" s="333"/>
      <c r="OJA2" s="333"/>
      <c r="OJB2" s="333"/>
      <c r="OJC2" s="333"/>
      <c r="OJD2" s="333"/>
      <c r="OJE2" s="333"/>
      <c r="OJF2" s="333"/>
      <c r="OJG2" s="333"/>
      <c r="OJH2" s="333"/>
      <c r="OJI2" s="333"/>
      <c r="OJJ2" s="333"/>
      <c r="OJK2" s="333"/>
      <c r="OJL2" s="333"/>
      <c r="OJM2" s="333"/>
      <c r="OJN2" s="333"/>
      <c r="OJO2" s="333"/>
      <c r="OJP2" s="333"/>
      <c r="OJQ2" s="333"/>
      <c r="OJR2" s="333"/>
      <c r="OJS2" s="333"/>
      <c r="OJT2" s="333"/>
      <c r="OJU2" s="333"/>
      <c r="OJV2" s="333"/>
      <c r="OJW2" s="333"/>
      <c r="OJX2" s="333"/>
      <c r="OJY2" s="333"/>
      <c r="OJZ2" s="333"/>
      <c r="OKA2" s="333"/>
      <c r="OKB2" s="333"/>
      <c r="OKC2" s="333"/>
      <c r="OKD2" s="333"/>
      <c r="OKE2" s="333"/>
      <c r="OKF2" s="333"/>
      <c r="OKG2" s="333"/>
      <c r="OKH2" s="333"/>
      <c r="OKI2" s="333"/>
      <c r="OKJ2" s="333"/>
      <c r="OKK2" s="333"/>
      <c r="OKL2" s="333"/>
      <c r="OKM2" s="333"/>
      <c r="OKN2" s="333"/>
      <c r="OKO2" s="333"/>
      <c r="OKP2" s="333"/>
      <c r="OKQ2" s="333"/>
      <c r="OKR2" s="333"/>
      <c r="OKS2" s="333"/>
      <c r="OKT2" s="333"/>
      <c r="OKU2" s="333"/>
      <c r="OKV2" s="333"/>
      <c r="OKW2" s="333"/>
      <c r="OKX2" s="333"/>
      <c r="OKY2" s="333"/>
      <c r="OKZ2" s="333"/>
      <c r="OLA2" s="333"/>
      <c r="OLB2" s="333"/>
      <c r="OLC2" s="333"/>
      <c r="OLD2" s="333"/>
      <c r="OLE2" s="333"/>
      <c r="OLF2" s="333"/>
      <c r="OLG2" s="333"/>
      <c r="OLH2" s="333"/>
      <c r="OLI2" s="333"/>
      <c r="OLJ2" s="333"/>
      <c r="OLK2" s="333"/>
      <c r="OLL2" s="333"/>
      <c r="OLM2" s="333"/>
      <c r="OLN2" s="333"/>
      <c r="OLO2" s="333"/>
      <c r="OLP2" s="333"/>
      <c r="OLQ2" s="333"/>
      <c r="OLR2" s="333"/>
      <c r="OLS2" s="333"/>
      <c r="OLT2" s="333"/>
      <c r="OLU2" s="333"/>
      <c r="OLV2" s="333"/>
      <c r="OLW2" s="333"/>
      <c r="OLX2" s="333"/>
      <c r="OLY2" s="333"/>
      <c r="OLZ2" s="333"/>
      <c r="OMA2" s="333"/>
      <c r="OMB2" s="333"/>
      <c r="OMC2" s="333"/>
      <c r="OMD2" s="333"/>
      <c r="OME2" s="333"/>
      <c r="OMF2" s="333"/>
      <c r="OMG2" s="333"/>
      <c r="OMH2" s="333"/>
      <c r="OMI2" s="333"/>
      <c r="OMJ2" s="333"/>
      <c r="OMK2" s="333"/>
      <c r="OML2" s="333"/>
      <c r="OMM2" s="333"/>
      <c r="OMN2" s="333"/>
      <c r="OMO2" s="333"/>
      <c r="OMP2" s="333"/>
      <c r="OMQ2" s="333"/>
      <c r="OMR2" s="333"/>
      <c r="OMS2" s="333"/>
      <c r="OMT2" s="333"/>
      <c r="OMU2" s="333"/>
      <c r="OMV2" s="333"/>
      <c r="OMW2" s="333"/>
      <c r="OMX2" s="333"/>
      <c r="OMY2" s="333"/>
      <c r="OMZ2" s="333"/>
      <c r="ONA2" s="333"/>
      <c r="ONB2" s="333"/>
      <c r="ONC2" s="333"/>
      <c r="OND2" s="333"/>
      <c r="ONE2" s="333"/>
      <c r="ONF2" s="333"/>
      <c r="ONG2" s="333"/>
      <c r="ONH2" s="333"/>
      <c r="ONI2" s="333"/>
      <c r="ONJ2" s="333"/>
      <c r="ONK2" s="333"/>
      <c r="ONL2" s="333"/>
      <c r="ONM2" s="333"/>
      <c r="ONN2" s="333"/>
      <c r="ONO2" s="333"/>
      <c r="ONP2" s="333"/>
      <c r="ONQ2" s="333"/>
      <c r="ONR2" s="333"/>
      <c r="ONS2" s="333"/>
      <c r="ONT2" s="333"/>
      <c r="ONU2" s="333"/>
      <c r="ONV2" s="333"/>
      <c r="ONW2" s="333"/>
      <c r="ONX2" s="333"/>
      <c r="ONY2" s="333"/>
      <c r="ONZ2" s="333"/>
      <c r="OOA2" s="333"/>
      <c r="OOB2" s="333"/>
      <c r="OOC2" s="333"/>
      <c r="OOD2" s="333"/>
      <c r="OOE2" s="333"/>
      <c r="OOF2" s="333"/>
      <c r="OOG2" s="333"/>
      <c r="OOH2" s="333"/>
      <c r="OOI2" s="333"/>
      <c r="OOJ2" s="333"/>
      <c r="OOK2" s="333"/>
      <c r="OOL2" s="333"/>
      <c r="OOM2" s="333"/>
      <c r="OON2" s="333"/>
      <c r="OOO2" s="333"/>
      <c r="OOP2" s="333"/>
      <c r="OOQ2" s="333"/>
      <c r="OOR2" s="333"/>
      <c r="OOS2" s="333"/>
      <c r="OOT2" s="333"/>
      <c r="OOU2" s="333"/>
      <c r="OOV2" s="333"/>
      <c r="OOW2" s="333"/>
      <c r="OOX2" s="333"/>
      <c r="OOY2" s="333"/>
      <c r="OOZ2" s="333"/>
      <c r="OPA2" s="333"/>
      <c r="OPB2" s="333"/>
      <c r="OPC2" s="333"/>
      <c r="OPD2" s="333"/>
      <c r="OPE2" s="333"/>
      <c r="OPF2" s="333"/>
      <c r="OPG2" s="333"/>
      <c r="OPH2" s="333"/>
      <c r="OPI2" s="333"/>
      <c r="OPJ2" s="333"/>
      <c r="OPK2" s="333"/>
      <c r="OPL2" s="333"/>
      <c r="OPM2" s="333"/>
      <c r="OPN2" s="333"/>
      <c r="OPO2" s="333"/>
      <c r="OPP2" s="333"/>
      <c r="OPQ2" s="333"/>
      <c r="OPR2" s="333"/>
      <c r="OPS2" s="333"/>
      <c r="OPT2" s="333"/>
      <c r="OPU2" s="333"/>
      <c r="OPV2" s="333"/>
      <c r="OPW2" s="333"/>
      <c r="OPX2" s="333"/>
      <c r="OPY2" s="333"/>
      <c r="OPZ2" s="333"/>
      <c r="OQA2" s="333"/>
      <c r="OQB2" s="333"/>
      <c r="OQC2" s="333"/>
      <c r="OQD2" s="333"/>
      <c r="OQE2" s="333"/>
      <c r="OQF2" s="333"/>
      <c r="OQG2" s="333"/>
      <c r="OQH2" s="333"/>
      <c r="OQI2" s="333"/>
      <c r="OQJ2" s="333"/>
      <c r="OQK2" s="333"/>
      <c r="OQL2" s="333"/>
      <c r="OQM2" s="333"/>
      <c r="OQN2" s="333"/>
      <c r="OQO2" s="333"/>
      <c r="OQP2" s="333"/>
      <c r="OQQ2" s="333"/>
      <c r="OQR2" s="333"/>
      <c r="OQS2" s="333"/>
      <c r="OQT2" s="333"/>
      <c r="OQU2" s="333"/>
      <c r="OQV2" s="333"/>
      <c r="OQW2" s="333"/>
      <c r="OQX2" s="333"/>
      <c r="OQY2" s="333"/>
      <c r="OQZ2" s="333"/>
      <c r="ORA2" s="333"/>
      <c r="ORB2" s="333"/>
      <c r="ORC2" s="333"/>
      <c r="ORD2" s="333"/>
      <c r="ORE2" s="333"/>
      <c r="ORF2" s="333"/>
      <c r="ORG2" s="333"/>
      <c r="ORH2" s="333"/>
      <c r="ORI2" s="333"/>
      <c r="ORJ2" s="333"/>
      <c r="ORK2" s="333"/>
      <c r="ORL2" s="333"/>
      <c r="ORM2" s="333"/>
      <c r="ORN2" s="333"/>
      <c r="ORO2" s="333"/>
      <c r="ORP2" s="333"/>
      <c r="ORQ2" s="333"/>
      <c r="ORR2" s="333"/>
      <c r="ORS2" s="333"/>
      <c r="ORT2" s="333"/>
      <c r="ORU2" s="333"/>
      <c r="ORV2" s="333"/>
      <c r="ORW2" s="333"/>
      <c r="ORX2" s="333"/>
      <c r="ORY2" s="333"/>
      <c r="ORZ2" s="333"/>
      <c r="OSA2" s="333"/>
      <c r="OSB2" s="333"/>
      <c r="OSC2" s="333"/>
      <c r="OSD2" s="333"/>
      <c r="OSE2" s="333"/>
      <c r="OSF2" s="333"/>
      <c r="OSG2" s="333"/>
      <c r="OSH2" s="333"/>
      <c r="OSI2" s="333"/>
      <c r="OSJ2" s="333"/>
      <c r="OSK2" s="333"/>
      <c r="OSL2" s="333"/>
      <c r="OSM2" s="333"/>
      <c r="OSN2" s="333"/>
      <c r="OSO2" s="333"/>
      <c r="OSP2" s="333"/>
      <c r="OSQ2" s="333"/>
      <c r="OSR2" s="333"/>
      <c r="OSS2" s="333"/>
      <c r="OST2" s="333"/>
      <c r="OSU2" s="333"/>
      <c r="OSV2" s="333"/>
      <c r="OSW2" s="333"/>
      <c r="OSX2" s="333"/>
      <c r="OSY2" s="333"/>
      <c r="OSZ2" s="333"/>
      <c r="OTA2" s="333"/>
      <c r="OTB2" s="333"/>
      <c r="OTC2" s="333"/>
      <c r="OTD2" s="333"/>
      <c r="OTE2" s="333"/>
      <c r="OTF2" s="333"/>
      <c r="OTG2" s="333"/>
      <c r="OTH2" s="333"/>
      <c r="OTI2" s="333"/>
      <c r="OTJ2" s="333"/>
      <c r="OTK2" s="333"/>
      <c r="OTL2" s="333"/>
      <c r="OTM2" s="333"/>
      <c r="OTN2" s="333"/>
      <c r="OTO2" s="333"/>
      <c r="OTP2" s="333"/>
      <c r="OTQ2" s="333"/>
      <c r="OTR2" s="333"/>
      <c r="OTS2" s="333"/>
      <c r="OTT2" s="333"/>
      <c r="OTU2" s="333"/>
      <c r="OTV2" s="333"/>
      <c r="OTW2" s="333"/>
      <c r="OTX2" s="333"/>
      <c r="OTY2" s="333"/>
      <c r="OTZ2" s="333"/>
      <c r="OUA2" s="333"/>
      <c r="OUB2" s="333"/>
      <c r="OUC2" s="333"/>
      <c r="OUD2" s="333"/>
      <c r="OUE2" s="333"/>
      <c r="OUF2" s="333"/>
      <c r="OUG2" s="333"/>
      <c r="OUH2" s="333"/>
      <c r="OUI2" s="333"/>
      <c r="OUJ2" s="333"/>
      <c r="OUK2" s="333"/>
      <c r="OUL2" s="333"/>
      <c r="OUM2" s="333"/>
      <c r="OUN2" s="333"/>
      <c r="OUO2" s="333"/>
      <c r="OUP2" s="333"/>
      <c r="OUQ2" s="333"/>
      <c r="OUR2" s="333"/>
      <c r="OUS2" s="333"/>
      <c r="OUT2" s="333"/>
      <c r="OUU2" s="333"/>
      <c r="OUV2" s="333"/>
      <c r="OUW2" s="333"/>
      <c r="OUX2" s="333"/>
      <c r="OUY2" s="333"/>
      <c r="OUZ2" s="333"/>
      <c r="OVA2" s="333"/>
      <c r="OVB2" s="333"/>
      <c r="OVC2" s="333"/>
      <c r="OVD2" s="333"/>
      <c r="OVE2" s="333"/>
      <c r="OVF2" s="333"/>
      <c r="OVG2" s="333"/>
      <c r="OVH2" s="333"/>
      <c r="OVI2" s="333"/>
      <c r="OVJ2" s="333"/>
      <c r="OVK2" s="333"/>
      <c r="OVL2" s="333"/>
      <c r="OVM2" s="333"/>
      <c r="OVN2" s="333"/>
      <c r="OVO2" s="333"/>
      <c r="OVP2" s="333"/>
      <c r="OVQ2" s="333"/>
      <c r="OVR2" s="333"/>
      <c r="OVS2" s="333"/>
      <c r="OVT2" s="333"/>
      <c r="OVU2" s="333"/>
      <c r="OVV2" s="333"/>
      <c r="OVW2" s="333"/>
      <c r="OVX2" s="333"/>
      <c r="OVY2" s="333"/>
      <c r="OVZ2" s="333"/>
      <c r="OWA2" s="333"/>
      <c r="OWB2" s="333"/>
      <c r="OWC2" s="333"/>
      <c r="OWD2" s="333"/>
      <c r="OWE2" s="333"/>
      <c r="OWF2" s="333"/>
      <c r="OWG2" s="333"/>
      <c r="OWH2" s="333"/>
      <c r="OWI2" s="333"/>
      <c r="OWJ2" s="333"/>
      <c r="OWK2" s="333"/>
      <c r="OWL2" s="333"/>
      <c r="OWM2" s="333"/>
      <c r="OWN2" s="333"/>
      <c r="OWO2" s="333"/>
      <c r="OWP2" s="333"/>
      <c r="OWQ2" s="333"/>
      <c r="OWR2" s="333"/>
      <c r="OWS2" s="333"/>
      <c r="OWT2" s="333"/>
      <c r="OWU2" s="333"/>
      <c r="OWV2" s="333"/>
      <c r="OWW2" s="333"/>
      <c r="OWX2" s="333"/>
      <c r="OWY2" s="333"/>
      <c r="OWZ2" s="333"/>
      <c r="OXA2" s="333"/>
      <c r="OXB2" s="333"/>
      <c r="OXC2" s="333"/>
      <c r="OXD2" s="333"/>
      <c r="OXE2" s="333"/>
      <c r="OXF2" s="333"/>
      <c r="OXG2" s="333"/>
      <c r="OXH2" s="333"/>
      <c r="OXI2" s="333"/>
      <c r="OXJ2" s="333"/>
      <c r="OXK2" s="333"/>
      <c r="OXL2" s="333"/>
      <c r="OXM2" s="333"/>
      <c r="OXN2" s="333"/>
      <c r="OXO2" s="333"/>
      <c r="OXP2" s="333"/>
      <c r="OXQ2" s="333"/>
      <c r="OXR2" s="333"/>
      <c r="OXS2" s="333"/>
      <c r="OXT2" s="333"/>
      <c r="OXU2" s="333"/>
      <c r="OXV2" s="333"/>
      <c r="OXW2" s="333"/>
      <c r="OXX2" s="333"/>
      <c r="OXY2" s="333"/>
      <c r="OXZ2" s="333"/>
      <c r="OYA2" s="333"/>
      <c r="OYB2" s="333"/>
      <c r="OYC2" s="333"/>
      <c r="OYD2" s="333"/>
      <c r="OYE2" s="333"/>
      <c r="OYF2" s="333"/>
      <c r="OYG2" s="333"/>
      <c r="OYH2" s="333"/>
      <c r="OYI2" s="333"/>
      <c r="OYJ2" s="333"/>
      <c r="OYK2" s="333"/>
      <c r="OYL2" s="333"/>
      <c r="OYM2" s="333"/>
      <c r="OYN2" s="333"/>
      <c r="OYO2" s="333"/>
      <c r="OYP2" s="333"/>
      <c r="OYQ2" s="333"/>
      <c r="OYR2" s="333"/>
      <c r="OYS2" s="333"/>
      <c r="OYT2" s="333"/>
      <c r="OYU2" s="333"/>
      <c r="OYV2" s="333"/>
      <c r="OYW2" s="333"/>
      <c r="OYX2" s="333"/>
      <c r="OYY2" s="333"/>
      <c r="OYZ2" s="333"/>
      <c r="OZA2" s="333"/>
      <c r="OZB2" s="333"/>
      <c r="OZC2" s="333"/>
      <c r="OZD2" s="333"/>
      <c r="OZE2" s="333"/>
      <c r="OZF2" s="333"/>
      <c r="OZG2" s="333"/>
      <c r="OZH2" s="333"/>
      <c r="OZI2" s="333"/>
      <c r="OZJ2" s="333"/>
      <c r="OZK2" s="333"/>
      <c r="OZL2" s="333"/>
      <c r="OZM2" s="333"/>
      <c r="OZN2" s="333"/>
      <c r="OZO2" s="333"/>
      <c r="OZP2" s="333"/>
      <c r="OZQ2" s="333"/>
      <c r="OZR2" s="333"/>
      <c r="OZS2" s="333"/>
      <c r="OZT2" s="333"/>
      <c r="OZU2" s="333"/>
      <c r="OZV2" s="333"/>
      <c r="OZW2" s="333"/>
      <c r="OZX2" s="333"/>
      <c r="OZY2" s="333"/>
      <c r="OZZ2" s="333"/>
      <c r="PAA2" s="333"/>
      <c r="PAB2" s="333"/>
      <c r="PAC2" s="333"/>
      <c r="PAD2" s="333"/>
      <c r="PAE2" s="333"/>
      <c r="PAF2" s="333"/>
      <c r="PAG2" s="333"/>
      <c r="PAH2" s="333"/>
      <c r="PAI2" s="333"/>
      <c r="PAJ2" s="333"/>
      <c r="PAK2" s="333"/>
      <c r="PAL2" s="333"/>
      <c r="PAM2" s="333"/>
      <c r="PAN2" s="333"/>
      <c r="PAO2" s="333"/>
      <c r="PAP2" s="333"/>
      <c r="PAQ2" s="333"/>
      <c r="PAR2" s="333"/>
      <c r="PAS2" s="333"/>
      <c r="PAT2" s="333"/>
      <c r="PAU2" s="333"/>
      <c r="PAV2" s="333"/>
      <c r="PAW2" s="333"/>
      <c r="PAX2" s="333"/>
      <c r="PAY2" s="333"/>
      <c r="PAZ2" s="333"/>
      <c r="PBA2" s="333"/>
      <c r="PBB2" s="333"/>
      <c r="PBC2" s="333"/>
      <c r="PBD2" s="333"/>
      <c r="PBE2" s="333"/>
      <c r="PBF2" s="333"/>
      <c r="PBG2" s="333"/>
      <c r="PBH2" s="333"/>
      <c r="PBI2" s="333"/>
      <c r="PBJ2" s="333"/>
      <c r="PBK2" s="333"/>
      <c r="PBL2" s="333"/>
      <c r="PBM2" s="333"/>
      <c r="PBN2" s="333"/>
      <c r="PBO2" s="333"/>
      <c r="PBP2" s="333"/>
      <c r="PBQ2" s="333"/>
      <c r="PBR2" s="333"/>
      <c r="PBS2" s="333"/>
      <c r="PBT2" s="333"/>
      <c r="PBU2" s="333"/>
      <c r="PBV2" s="333"/>
      <c r="PBW2" s="333"/>
      <c r="PBX2" s="333"/>
      <c r="PBY2" s="333"/>
      <c r="PBZ2" s="333"/>
      <c r="PCA2" s="333"/>
      <c r="PCB2" s="333"/>
      <c r="PCC2" s="333"/>
      <c r="PCD2" s="333"/>
      <c r="PCE2" s="333"/>
      <c r="PCF2" s="333"/>
      <c r="PCG2" s="333"/>
      <c r="PCH2" s="333"/>
      <c r="PCI2" s="333"/>
      <c r="PCJ2" s="333"/>
      <c r="PCK2" s="333"/>
      <c r="PCL2" s="333"/>
      <c r="PCM2" s="333"/>
      <c r="PCN2" s="333"/>
      <c r="PCO2" s="333"/>
      <c r="PCP2" s="333"/>
      <c r="PCQ2" s="333"/>
      <c r="PCR2" s="333"/>
      <c r="PCS2" s="333"/>
      <c r="PCT2" s="333"/>
      <c r="PCU2" s="333"/>
      <c r="PCV2" s="333"/>
      <c r="PCW2" s="333"/>
      <c r="PCX2" s="333"/>
      <c r="PCY2" s="333"/>
      <c r="PCZ2" s="333"/>
      <c r="PDA2" s="333"/>
      <c r="PDB2" s="333"/>
      <c r="PDC2" s="333"/>
      <c r="PDD2" s="333"/>
      <c r="PDE2" s="333"/>
      <c r="PDF2" s="333"/>
      <c r="PDG2" s="333"/>
      <c r="PDH2" s="333"/>
      <c r="PDI2" s="333"/>
      <c r="PDJ2" s="333"/>
      <c r="PDK2" s="333"/>
      <c r="PDL2" s="333"/>
      <c r="PDM2" s="333"/>
      <c r="PDN2" s="333"/>
      <c r="PDO2" s="333"/>
      <c r="PDP2" s="333"/>
      <c r="PDQ2" s="333"/>
      <c r="PDR2" s="333"/>
      <c r="PDS2" s="333"/>
      <c r="PDT2" s="333"/>
      <c r="PDU2" s="333"/>
      <c r="PDV2" s="333"/>
      <c r="PDW2" s="333"/>
      <c r="PDX2" s="333"/>
      <c r="PDY2" s="333"/>
      <c r="PDZ2" s="333"/>
      <c r="PEA2" s="333"/>
      <c r="PEB2" s="333"/>
      <c r="PEC2" s="333"/>
      <c r="PED2" s="333"/>
      <c r="PEE2" s="333"/>
      <c r="PEF2" s="333"/>
      <c r="PEG2" s="333"/>
      <c r="PEH2" s="333"/>
      <c r="PEI2" s="333"/>
      <c r="PEJ2" s="333"/>
      <c r="PEK2" s="333"/>
      <c r="PEL2" s="333"/>
      <c r="PEM2" s="333"/>
      <c r="PEN2" s="333"/>
      <c r="PEO2" s="333"/>
      <c r="PEP2" s="333"/>
      <c r="PEQ2" s="333"/>
      <c r="PER2" s="333"/>
      <c r="PES2" s="333"/>
      <c r="PET2" s="333"/>
      <c r="PEU2" s="333"/>
      <c r="PEV2" s="333"/>
      <c r="PEW2" s="333"/>
      <c r="PEX2" s="333"/>
      <c r="PEY2" s="333"/>
      <c r="PEZ2" s="333"/>
      <c r="PFA2" s="333"/>
      <c r="PFB2" s="333"/>
      <c r="PFC2" s="333"/>
      <c r="PFD2" s="333"/>
      <c r="PFE2" s="333"/>
      <c r="PFF2" s="333"/>
      <c r="PFG2" s="333"/>
      <c r="PFH2" s="333"/>
      <c r="PFI2" s="333"/>
      <c r="PFJ2" s="333"/>
      <c r="PFK2" s="333"/>
      <c r="PFL2" s="333"/>
      <c r="PFM2" s="333"/>
      <c r="PFN2" s="333"/>
      <c r="PFO2" s="333"/>
      <c r="PFP2" s="333"/>
      <c r="PFQ2" s="333"/>
      <c r="PFR2" s="333"/>
      <c r="PFS2" s="333"/>
      <c r="PFT2" s="333"/>
      <c r="PFU2" s="333"/>
      <c r="PFV2" s="333"/>
      <c r="PFW2" s="333"/>
      <c r="PFX2" s="333"/>
      <c r="PFY2" s="333"/>
      <c r="PFZ2" s="333"/>
      <c r="PGA2" s="333"/>
      <c r="PGB2" s="333"/>
      <c r="PGC2" s="333"/>
      <c r="PGD2" s="333"/>
      <c r="PGE2" s="333"/>
      <c r="PGF2" s="333"/>
      <c r="PGG2" s="333"/>
      <c r="PGH2" s="333"/>
      <c r="PGI2" s="333"/>
      <c r="PGJ2" s="333"/>
      <c r="PGK2" s="333"/>
      <c r="PGL2" s="333"/>
      <c r="PGM2" s="333"/>
      <c r="PGN2" s="333"/>
      <c r="PGO2" s="333"/>
      <c r="PGP2" s="333"/>
      <c r="PGQ2" s="333"/>
      <c r="PGR2" s="333"/>
      <c r="PGS2" s="333"/>
      <c r="PGT2" s="333"/>
      <c r="PGU2" s="333"/>
      <c r="PGV2" s="333"/>
      <c r="PGW2" s="333"/>
      <c r="PGX2" s="333"/>
      <c r="PGY2" s="333"/>
      <c r="PGZ2" s="333"/>
      <c r="PHA2" s="333"/>
      <c r="PHB2" s="333"/>
      <c r="PHC2" s="333"/>
      <c r="PHD2" s="333"/>
      <c r="PHE2" s="333"/>
      <c r="PHF2" s="333"/>
      <c r="PHG2" s="333"/>
      <c r="PHH2" s="333"/>
      <c r="PHI2" s="333"/>
      <c r="PHJ2" s="333"/>
      <c r="PHK2" s="333"/>
      <c r="PHL2" s="333"/>
      <c r="PHM2" s="333"/>
      <c r="PHN2" s="333"/>
      <c r="PHO2" s="333"/>
      <c r="PHP2" s="333"/>
      <c r="PHQ2" s="333"/>
      <c r="PHR2" s="333"/>
      <c r="PHS2" s="333"/>
      <c r="PHT2" s="333"/>
      <c r="PHU2" s="333"/>
      <c r="PHV2" s="333"/>
      <c r="PHW2" s="333"/>
      <c r="PHX2" s="333"/>
      <c r="PHY2" s="333"/>
      <c r="PHZ2" s="333"/>
      <c r="PIA2" s="333"/>
      <c r="PIB2" s="333"/>
      <c r="PIC2" s="333"/>
      <c r="PID2" s="333"/>
      <c r="PIE2" s="333"/>
      <c r="PIF2" s="333"/>
      <c r="PIG2" s="333"/>
      <c r="PIH2" s="333"/>
      <c r="PII2" s="333"/>
      <c r="PIJ2" s="333"/>
      <c r="PIK2" s="333"/>
      <c r="PIL2" s="333"/>
      <c r="PIM2" s="333"/>
      <c r="PIN2" s="333"/>
      <c r="PIO2" s="333"/>
      <c r="PIP2" s="333"/>
      <c r="PIQ2" s="333"/>
      <c r="PIR2" s="333"/>
      <c r="PIS2" s="333"/>
      <c r="PIT2" s="333"/>
      <c r="PIU2" s="333"/>
      <c r="PIV2" s="333"/>
      <c r="PIW2" s="333"/>
      <c r="PIX2" s="333"/>
      <c r="PIY2" s="333"/>
      <c r="PIZ2" s="333"/>
      <c r="PJA2" s="333"/>
      <c r="PJB2" s="333"/>
      <c r="PJC2" s="333"/>
      <c r="PJD2" s="333"/>
      <c r="PJE2" s="333"/>
      <c r="PJF2" s="333"/>
      <c r="PJG2" s="333"/>
      <c r="PJH2" s="333"/>
      <c r="PJI2" s="333"/>
      <c r="PJJ2" s="333"/>
      <c r="PJK2" s="333"/>
      <c r="PJL2" s="333"/>
      <c r="PJM2" s="333"/>
      <c r="PJN2" s="333"/>
      <c r="PJO2" s="333"/>
      <c r="PJP2" s="333"/>
      <c r="PJQ2" s="333"/>
      <c r="PJR2" s="333"/>
      <c r="PJS2" s="333"/>
      <c r="PJT2" s="333"/>
      <c r="PJU2" s="333"/>
      <c r="PJV2" s="333"/>
      <c r="PJW2" s="333"/>
      <c r="PJX2" s="333"/>
      <c r="PJY2" s="333"/>
      <c r="PJZ2" s="333"/>
      <c r="PKA2" s="333"/>
      <c r="PKB2" s="333"/>
      <c r="PKC2" s="333"/>
      <c r="PKD2" s="333"/>
      <c r="PKE2" s="333"/>
      <c r="PKF2" s="333"/>
      <c r="PKG2" s="333"/>
      <c r="PKH2" s="333"/>
      <c r="PKI2" s="333"/>
      <c r="PKJ2" s="333"/>
      <c r="PKK2" s="333"/>
      <c r="PKL2" s="333"/>
      <c r="PKM2" s="333"/>
      <c r="PKN2" s="333"/>
      <c r="PKO2" s="333"/>
      <c r="PKP2" s="333"/>
      <c r="PKQ2" s="333"/>
      <c r="PKR2" s="333"/>
      <c r="PKS2" s="333"/>
      <c r="PKT2" s="333"/>
      <c r="PKU2" s="333"/>
      <c r="PKV2" s="333"/>
      <c r="PKW2" s="333"/>
      <c r="PKX2" s="333"/>
      <c r="PKY2" s="333"/>
      <c r="PKZ2" s="333"/>
      <c r="PLA2" s="333"/>
      <c r="PLB2" s="333"/>
      <c r="PLC2" s="333"/>
      <c r="PLD2" s="333"/>
      <c r="PLE2" s="333"/>
      <c r="PLF2" s="333"/>
      <c r="PLG2" s="333"/>
      <c r="PLH2" s="333"/>
      <c r="PLI2" s="333"/>
      <c r="PLJ2" s="333"/>
      <c r="PLK2" s="333"/>
      <c r="PLL2" s="333"/>
      <c r="PLM2" s="333"/>
      <c r="PLN2" s="333"/>
      <c r="PLO2" s="333"/>
      <c r="PLP2" s="333"/>
      <c r="PLQ2" s="333"/>
      <c r="PLR2" s="333"/>
      <c r="PLS2" s="333"/>
      <c r="PLT2" s="333"/>
      <c r="PLU2" s="333"/>
      <c r="PLV2" s="333"/>
      <c r="PLW2" s="333"/>
      <c r="PLX2" s="333"/>
      <c r="PLY2" s="333"/>
      <c r="PLZ2" s="333"/>
      <c r="PMA2" s="333"/>
      <c r="PMB2" s="333"/>
      <c r="PMC2" s="333"/>
      <c r="PMD2" s="333"/>
      <c r="PME2" s="333"/>
      <c r="PMF2" s="333"/>
      <c r="PMG2" s="333"/>
      <c r="PMH2" s="333"/>
      <c r="PMI2" s="333"/>
      <c r="PMJ2" s="333"/>
      <c r="PMK2" s="333"/>
      <c r="PML2" s="333"/>
      <c r="PMM2" s="333"/>
      <c r="PMN2" s="333"/>
      <c r="PMO2" s="333"/>
      <c r="PMP2" s="333"/>
      <c r="PMQ2" s="333"/>
      <c r="PMR2" s="333"/>
      <c r="PMS2" s="333"/>
      <c r="PMT2" s="333"/>
      <c r="PMU2" s="333"/>
      <c r="PMV2" s="333"/>
      <c r="PMW2" s="333"/>
      <c r="PMX2" s="333"/>
      <c r="PMY2" s="333"/>
      <c r="PMZ2" s="333"/>
      <c r="PNA2" s="333"/>
      <c r="PNB2" s="333"/>
      <c r="PNC2" s="333"/>
      <c r="PND2" s="333"/>
      <c r="PNE2" s="333"/>
      <c r="PNF2" s="333"/>
      <c r="PNG2" s="333"/>
      <c r="PNH2" s="333"/>
      <c r="PNI2" s="333"/>
      <c r="PNJ2" s="333"/>
      <c r="PNK2" s="333"/>
      <c r="PNL2" s="333"/>
      <c r="PNM2" s="333"/>
      <c r="PNN2" s="333"/>
      <c r="PNO2" s="333"/>
      <c r="PNP2" s="333"/>
      <c r="PNQ2" s="333"/>
      <c r="PNR2" s="333"/>
      <c r="PNS2" s="333"/>
      <c r="PNT2" s="333"/>
      <c r="PNU2" s="333"/>
      <c r="PNV2" s="333"/>
      <c r="PNW2" s="333"/>
      <c r="PNX2" s="333"/>
      <c r="PNY2" s="333"/>
      <c r="PNZ2" s="333"/>
      <c r="POA2" s="333"/>
      <c r="POB2" s="333"/>
      <c r="POC2" s="333"/>
      <c r="POD2" s="333"/>
      <c r="POE2" s="333"/>
      <c r="POF2" s="333"/>
      <c r="POG2" s="333"/>
      <c r="POH2" s="333"/>
      <c r="POI2" s="333"/>
      <c r="POJ2" s="333"/>
      <c r="POK2" s="333"/>
      <c r="POL2" s="333"/>
      <c r="POM2" s="333"/>
      <c r="PON2" s="333"/>
      <c r="POO2" s="333"/>
      <c r="POP2" s="333"/>
      <c r="POQ2" s="333"/>
      <c r="POR2" s="333"/>
      <c r="POS2" s="333"/>
      <c r="POT2" s="333"/>
      <c r="POU2" s="333"/>
      <c r="POV2" s="333"/>
      <c r="POW2" s="333"/>
      <c r="POX2" s="333"/>
      <c r="POY2" s="333"/>
      <c r="POZ2" s="333"/>
      <c r="PPA2" s="333"/>
      <c r="PPB2" s="333"/>
      <c r="PPC2" s="333"/>
      <c r="PPD2" s="333"/>
      <c r="PPE2" s="333"/>
      <c r="PPF2" s="333"/>
      <c r="PPG2" s="333"/>
      <c r="PPH2" s="333"/>
      <c r="PPI2" s="333"/>
      <c r="PPJ2" s="333"/>
      <c r="PPK2" s="333"/>
      <c r="PPL2" s="333"/>
      <c r="PPM2" s="333"/>
      <c r="PPN2" s="333"/>
      <c r="PPO2" s="333"/>
      <c r="PPP2" s="333"/>
      <c r="PPQ2" s="333"/>
      <c r="PPR2" s="333"/>
      <c r="PPS2" s="333"/>
      <c r="PPT2" s="333"/>
      <c r="PPU2" s="333"/>
      <c r="PPV2" s="333"/>
      <c r="PPW2" s="333"/>
      <c r="PPX2" s="333"/>
      <c r="PPY2" s="333"/>
      <c r="PPZ2" s="333"/>
      <c r="PQA2" s="333"/>
      <c r="PQB2" s="333"/>
      <c r="PQC2" s="333"/>
      <c r="PQD2" s="333"/>
      <c r="PQE2" s="333"/>
      <c r="PQF2" s="333"/>
      <c r="PQG2" s="333"/>
      <c r="PQH2" s="333"/>
      <c r="PQI2" s="333"/>
      <c r="PQJ2" s="333"/>
      <c r="PQK2" s="333"/>
      <c r="PQL2" s="333"/>
      <c r="PQM2" s="333"/>
      <c r="PQN2" s="333"/>
      <c r="PQO2" s="333"/>
      <c r="PQP2" s="333"/>
      <c r="PQQ2" s="333"/>
      <c r="PQR2" s="333"/>
      <c r="PQS2" s="333"/>
      <c r="PQT2" s="333"/>
      <c r="PQU2" s="333"/>
      <c r="PQV2" s="333"/>
      <c r="PQW2" s="333"/>
      <c r="PQX2" s="333"/>
      <c r="PQY2" s="333"/>
      <c r="PQZ2" s="333"/>
      <c r="PRA2" s="333"/>
      <c r="PRB2" s="333"/>
      <c r="PRC2" s="333"/>
      <c r="PRD2" s="333"/>
      <c r="PRE2" s="333"/>
      <c r="PRF2" s="333"/>
      <c r="PRG2" s="333"/>
      <c r="PRH2" s="333"/>
      <c r="PRI2" s="333"/>
      <c r="PRJ2" s="333"/>
      <c r="PRK2" s="333"/>
      <c r="PRL2" s="333"/>
      <c r="PRM2" s="333"/>
      <c r="PRN2" s="333"/>
      <c r="PRO2" s="333"/>
      <c r="PRP2" s="333"/>
      <c r="PRQ2" s="333"/>
      <c r="PRR2" s="333"/>
      <c r="PRS2" s="333"/>
      <c r="PRT2" s="333"/>
      <c r="PRU2" s="333"/>
      <c r="PRV2" s="333"/>
      <c r="PRW2" s="333"/>
      <c r="PRX2" s="333"/>
      <c r="PRY2" s="333"/>
      <c r="PRZ2" s="333"/>
      <c r="PSA2" s="333"/>
      <c r="PSB2" s="333"/>
      <c r="PSC2" s="333"/>
      <c r="PSD2" s="333"/>
      <c r="PSE2" s="333"/>
      <c r="PSF2" s="333"/>
      <c r="PSG2" s="333"/>
      <c r="PSH2" s="333"/>
      <c r="PSI2" s="333"/>
      <c r="PSJ2" s="333"/>
      <c r="PSK2" s="333"/>
      <c r="PSL2" s="333"/>
      <c r="PSM2" s="333"/>
      <c r="PSN2" s="333"/>
      <c r="PSO2" s="333"/>
      <c r="PSP2" s="333"/>
      <c r="PSQ2" s="333"/>
      <c r="PSR2" s="333"/>
      <c r="PSS2" s="333"/>
      <c r="PST2" s="333"/>
      <c r="PSU2" s="333"/>
      <c r="PSV2" s="333"/>
      <c r="PSW2" s="333"/>
      <c r="PSX2" s="333"/>
      <c r="PSY2" s="333"/>
      <c r="PSZ2" s="333"/>
      <c r="PTA2" s="333"/>
      <c r="PTB2" s="333"/>
      <c r="PTC2" s="333"/>
      <c r="PTD2" s="333"/>
      <c r="PTE2" s="333"/>
      <c r="PTF2" s="333"/>
      <c r="PTG2" s="333"/>
      <c r="PTH2" s="333"/>
      <c r="PTI2" s="333"/>
      <c r="PTJ2" s="333"/>
      <c r="PTK2" s="333"/>
      <c r="PTL2" s="333"/>
      <c r="PTM2" s="333"/>
      <c r="PTN2" s="333"/>
      <c r="PTO2" s="333"/>
      <c r="PTP2" s="333"/>
      <c r="PTQ2" s="333"/>
      <c r="PTR2" s="333"/>
      <c r="PTS2" s="333"/>
      <c r="PTT2" s="333"/>
      <c r="PTU2" s="333"/>
      <c r="PTV2" s="333"/>
      <c r="PTW2" s="333"/>
      <c r="PTX2" s="333"/>
      <c r="PTY2" s="333"/>
      <c r="PTZ2" s="333"/>
      <c r="PUA2" s="333"/>
      <c r="PUB2" s="333"/>
      <c r="PUC2" s="333"/>
      <c r="PUD2" s="333"/>
      <c r="PUE2" s="333"/>
      <c r="PUF2" s="333"/>
      <c r="PUG2" s="333"/>
      <c r="PUH2" s="333"/>
      <c r="PUI2" s="333"/>
      <c r="PUJ2" s="333"/>
      <c r="PUK2" s="333"/>
      <c r="PUL2" s="333"/>
      <c r="PUM2" s="333"/>
      <c r="PUN2" s="333"/>
      <c r="PUO2" s="333"/>
      <c r="PUP2" s="333"/>
      <c r="PUQ2" s="333"/>
      <c r="PUR2" s="333"/>
      <c r="PUS2" s="333"/>
      <c r="PUT2" s="333"/>
      <c r="PUU2" s="333"/>
      <c r="PUV2" s="333"/>
      <c r="PUW2" s="333"/>
      <c r="PUX2" s="333"/>
      <c r="PUY2" s="333"/>
      <c r="PUZ2" s="333"/>
      <c r="PVA2" s="333"/>
      <c r="PVB2" s="333"/>
      <c r="PVC2" s="333"/>
      <c r="PVD2" s="333"/>
      <c r="PVE2" s="333"/>
      <c r="PVF2" s="333"/>
      <c r="PVG2" s="333"/>
      <c r="PVH2" s="333"/>
      <c r="PVI2" s="333"/>
      <c r="PVJ2" s="333"/>
      <c r="PVK2" s="333"/>
      <c r="PVL2" s="333"/>
      <c r="PVM2" s="333"/>
      <c r="PVN2" s="333"/>
      <c r="PVO2" s="333"/>
      <c r="PVP2" s="333"/>
      <c r="PVQ2" s="333"/>
      <c r="PVR2" s="333"/>
      <c r="PVS2" s="333"/>
      <c r="PVT2" s="333"/>
      <c r="PVU2" s="333"/>
      <c r="PVV2" s="333"/>
      <c r="PVW2" s="333"/>
      <c r="PVX2" s="333"/>
      <c r="PVY2" s="333"/>
      <c r="PVZ2" s="333"/>
      <c r="PWA2" s="333"/>
      <c r="PWB2" s="333"/>
      <c r="PWC2" s="333"/>
      <c r="PWD2" s="333"/>
      <c r="PWE2" s="333"/>
      <c r="PWF2" s="333"/>
      <c r="PWG2" s="333"/>
      <c r="PWH2" s="333"/>
      <c r="PWI2" s="333"/>
      <c r="PWJ2" s="333"/>
      <c r="PWK2" s="333"/>
      <c r="PWL2" s="333"/>
      <c r="PWM2" s="333"/>
      <c r="PWN2" s="333"/>
      <c r="PWO2" s="333"/>
      <c r="PWP2" s="333"/>
      <c r="PWQ2" s="333"/>
      <c r="PWR2" s="333"/>
      <c r="PWS2" s="333"/>
      <c r="PWT2" s="333"/>
      <c r="PWU2" s="333"/>
      <c r="PWV2" s="333"/>
      <c r="PWW2" s="333"/>
      <c r="PWX2" s="333"/>
      <c r="PWY2" s="333"/>
      <c r="PWZ2" s="333"/>
      <c r="PXA2" s="333"/>
      <c r="PXB2" s="333"/>
      <c r="PXC2" s="333"/>
      <c r="PXD2" s="333"/>
      <c r="PXE2" s="333"/>
      <c r="PXF2" s="333"/>
      <c r="PXG2" s="333"/>
      <c r="PXH2" s="333"/>
      <c r="PXI2" s="333"/>
      <c r="PXJ2" s="333"/>
      <c r="PXK2" s="333"/>
      <c r="PXL2" s="333"/>
      <c r="PXM2" s="333"/>
      <c r="PXN2" s="333"/>
      <c r="PXO2" s="333"/>
      <c r="PXP2" s="333"/>
      <c r="PXQ2" s="333"/>
      <c r="PXR2" s="333"/>
      <c r="PXS2" s="333"/>
      <c r="PXT2" s="333"/>
      <c r="PXU2" s="333"/>
      <c r="PXV2" s="333"/>
      <c r="PXW2" s="333"/>
      <c r="PXX2" s="333"/>
      <c r="PXY2" s="333"/>
      <c r="PXZ2" s="333"/>
      <c r="PYA2" s="333"/>
      <c r="PYB2" s="333"/>
      <c r="PYC2" s="333"/>
      <c r="PYD2" s="333"/>
      <c r="PYE2" s="333"/>
      <c r="PYF2" s="333"/>
      <c r="PYG2" s="333"/>
      <c r="PYH2" s="333"/>
      <c r="PYI2" s="333"/>
      <c r="PYJ2" s="333"/>
      <c r="PYK2" s="333"/>
      <c r="PYL2" s="333"/>
      <c r="PYM2" s="333"/>
      <c r="PYN2" s="333"/>
      <c r="PYO2" s="333"/>
      <c r="PYP2" s="333"/>
      <c r="PYQ2" s="333"/>
      <c r="PYR2" s="333"/>
      <c r="PYS2" s="333"/>
      <c r="PYT2" s="333"/>
      <c r="PYU2" s="333"/>
      <c r="PYV2" s="333"/>
      <c r="PYW2" s="333"/>
      <c r="PYX2" s="333"/>
      <c r="PYY2" s="333"/>
      <c r="PYZ2" s="333"/>
      <c r="PZA2" s="333"/>
      <c r="PZB2" s="333"/>
      <c r="PZC2" s="333"/>
      <c r="PZD2" s="333"/>
      <c r="PZE2" s="333"/>
      <c r="PZF2" s="333"/>
      <c r="PZG2" s="333"/>
      <c r="PZH2" s="333"/>
      <c r="PZI2" s="333"/>
      <c r="PZJ2" s="333"/>
      <c r="PZK2" s="333"/>
      <c r="PZL2" s="333"/>
      <c r="PZM2" s="333"/>
      <c r="PZN2" s="333"/>
      <c r="PZO2" s="333"/>
      <c r="PZP2" s="333"/>
      <c r="PZQ2" s="333"/>
      <c r="PZR2" s="333"/>
      <c r="PZS2" s="333"/>
      <c r="PZT2" s="333"/>
      <c r="PZU2" s="333"/>
      <c r="PZV2" s="333"/>
      <c r="PZW2" s="333"/>
      <c r="PZX2" s="333"/>
      <c r="PZY2" s="333"/>
      <c r="PZZ2" s="333"/>
      <c r="QAA2" s="333"/>
      <c r="QAB2" s="333"/>
      <c r="QAC2" s="333"/>
      <c r="QAD2" s="333"/>
      <c r="QAE2" s="333"/>
      <c r="QAF2" s="333"/>
      <c r="QAG2" s="333"/>
      <c r="QAH2" s="333"/>
      <c r="QAI2" s="333"/>
      <c r="QAJ2" s="333"/>
      <c r="QAK2" s="333"/>
      <c r="QAL2" s="333"/>
      <c r="QAM2" s="333"/>
      <c r="QAN2" s="333"/>
      <c r="QAO2" s="333"/>
      <c r="QAP2" s="333"/>
      <c r="QAQ2" s="333"/>
      <c r="QAR2" s="333"/>
      <c r="QAS2" s="333"/>
      <c r="QAT2" s="333"/>
      <c r="QAU2" s="333"/>
      <c r="QAV2" s="333"/>
      <c r="QAW2" s="333"/>
      <c r="QAX2" s="333"/>
      <c r="QAY2" s="333"/>
      <c r="QAZ2" s="333"/>
      <c r="QBA2" s="333"/>
      <c r="QBB2" s="333"/>
      <c r="QBC2" s="333"/>
      <c r="QBD2" s="333"/>
      <c r="QBE2" s="333"/>
      <c r="QBF2" s="333"/>
      <c r="QBG2" s="333"/>
      <c r="QBH2" s="333"/>
      <c r="QBI2" s="333"/>
      <c r="QBJ2" s="333"/>
      <c r="QBK2" s="333"/>
      <c r="QBL2" s="333"/>
      <c r="QBM2" s="333"/>
      <c r="QBN2" s="333"/>
      <c r="QBO2" s="333"/>
      <c r="QBP2" s="333"/>
      <c r="QBQ2" s="333"/>
      <c r="QBR2" s="333"/>
      <c r="QBS2" s="333"/>
      <c r="QBT2" s="333"/>
      <c r="QBU2" s="333"/>
      <c r="QBV2" s="333"/>
      <c r="QBW2" s="333"/>
      <c r="QBX2" s="333"/>
      <c r="QBY2" s="333"/>
      <c r="QBZ2" s="333"/>
      <c r="QCA2" s="333"/>
      <c r="QCB2" s="333"/>
      <c r="QCC2" s="333"/>
      <c r="QCD2" s="333"/>
      <c r="QCE2" s="333"/>
      <c r="QCF2" s="333"/>
      <c r="QCG2" s="333"/>
      <c r="QCH2" s="333"/>
      <c r="QCI2" s="333"/>
      <c r="QCJ2" s="333"/>
      <c r="QCK2" s="333"/>
      <c r="QCL2" s="333"/>
      <c r="QCM2" s="333"/>
      <c r="QCN2" s="333"/>
      <c r="QCO2" s="333"/>
      <c r="QCP2" s="333"/>
      <c r="QCQ2" s="333"/>
      <c r="QCR2" s="333"/>
      <c r="QCS2" s="333"/>
      <c r="QCT2" s="333"/>
      <c r="QCU2" s="333"/>
      <c r="QCV2" s="333"/>
      <c r="QCW2" s="333"/>
      <c r="QCX2" s="333"/>
      <c r="QCY2" s="333"/>
      <c r="QCZ2" s="333"/>
      <c r="QDA2" s="333"/>
      <c r="QDB2" s="333"/>
      <c r="QDC2" s="333"/>
      <c r="QDD2" s="333"/>
      <c r="QDE2" s="333"/>
      <c r="QDF2" s="333"/>
      <c r="QDG2" s="333"/>
      <c r="QDH2" s="333"/>
      <c r="QDI2" s="333"/>
      <c r="QDJ2" s="333"/>
      <c r="QDK2" s="333"/>
      <c r="QDL2" s="333"/>
      <c r="QDM2" s="333"/>
      <c r="QDN2" s="333"/>
      <c r="QDO2" s="333"/>
      <c r="QDP2" s="333"/>
      <c r="QDQ2" s="333"/>
      <c r="QDR2" s="333"/>
      <c r="QDS2" s="333"/>
      <c r="QDT2" s="333"/>
      <c r="QDU2" s="333"/>
      <c r="QDV2" s="333"/>
      <c r="QDW2" s="333"/>
      <c r="QDX2" s="333"/>
      <c r="QDY2" s="333"/>
      <c r="QDZ2" s="333"/>
      <c r="QEA2" s="333"/>
      <c r="QEB2" s="333"/>
      <c r="QEC2" s="333"/>
      <c r="QED2" s="333"/>
      <c r="QEE2" s="333"/>
      <c r="QEF2" s="333"/>
      <c r="QEG2" s="333"/>
      <c r="QEH2" s="333"/>
      <c r="QEI2" s="333"/>
      <c r="QEJ2" s="333"/>
      <c r="QEK2" s="333"/>
      <c r="QEL2" s="333"/>
      <c r="QEM2" s="333"/>
      <c r="QEN2" s="333"/>
      <c r="QEO2" s="333"/>
      <c r="QEP2" s="333"/>
      <c r="QEQ2" s="333"/>
      <c r="QER2" s="333"/>
      <c r="QES2" s="333"/>
      <c r="QET2" s="333"/>
      <c r="QEU2" s="333"/>
      <c r="QEV2" s="333"/>
      <c r="QEW2" s="333"/>
      <c r="QEX2" s="333"/>
      <c r="QEY2" s="333"/>
      <c r="QEZ2" s="333"/>
      <c r="QFA2" s="333"/>
      <c r="QFB2" s="333"/>
      <c r="QFC2" s="333"/>
      <c r="QFD2" s="333"/>
      <c r="QFE2" s="333"/>
      <c r="QFF2" s="333"/>
      <c r="QFG2" s="333"/>
      <c r="QFH2" s="333"/>
      <c r="QFI2" s="333"/>
      <c r="QFJ2" s="333"/>
      <c r="QFK2" s="333"/>
      <c r="QFL2" s="333"/>
      <c r="QFM2" s="333"/>
      <c r="QFN2" s="333"/>
      <c r="QFO2" s="333"/>
      <c r="QFP2" s="333"/>
      <c r="QFQ2" s="333"/>
      <c r="QFR2" s="333"/>
      <c r="QFS2" s="333"/>
      <c r="QFT2" s="333"/>
      <c r="QFU2" s="333"/>
      <c r="QFV2" s="333"/>
      <c r="QFW2" s="333"/>
      <c r="QFX2" s="333"/>
      <c r="QFY2" s="333"/>
      <c r="QFZ2" s="333"/>
      <c r="QGA2" s="333"/>
      <c r="QGB2" s="333"/>
      <c r="QGC2" s="333"/>
      <c r="QGD2" s="333"/>
      <c r="QGE2" s="333"/>
      <c r="QGF2" s="333"/>
      <c r="QGG2" s="333"/>
      <c r="QGH2" s="333"/>
      <c r="QGI2" s="333"/>
      <c r="QGJ2" s="333"/>
      <c r="QGK2" s="333"/>
      <c r="QGL2" s="333"/>
      <c r="QGM2" s="333"/>
      <c r="QGN2" s="333"/>
      <c r="QGO2" s="333"/>
      <c r="QGP2" s="333"/>
      <c r="QGQ2" s="333"/>
      <c r="QGR2" s="333"/>
      <c r="QGS2" s="333"/>
      <c r="QGT2" s="333"/>
      <c r="QGU2" s="333"/>
      <c r="QGV2" s="333"/>
      <c r="QGW2" s="333"/>
      <c r="QGX2" s="333"/>
      <c r="QGY2" s="333"/>
      <c r="QGZ2" s="333"/>
      <c r="QHA2" s="333"/>
      <c r="QHB2" s="333"/>
      <c r="QHC2" s="333"/>
      <c r="QHD2" s="333"/>
      <c r="QHE2" s="333"/>
      <c r="QHF2" s="333"/>
      <c r="QHG2" s="333"/>
      <c r="QHH2" s="333"/>
      <c r="QHI2" s="333"/>
      <c r="QHJ2" s="333"/>
      <c r="QHK2" s="333"/>
      <c r="QHL2" s="333"/>
      <c r="QHM2" s="333"/>
      <c r="QHN2" s="333"/>
      <c r="QHO2" s="333"/>
      <c r="QHP2" s="333"/>
      <c r="QHQ2" s="333"/>
      <c r="QHR2" s="333"/>
      <c r="QHS2" s="333"/>
      <c r="QHT2" s="333"/>
      <c r="QHU2" s="333"/>
      <c r="QHV2" s="333"/>
      <c r="QHW2" s="333"/>
      <c r="QHX2" s="333"/>
      <c r="QHY2" s="333"/>
      <c r="QHZ2" s="333"/>
      <c r="QIA2" s="333"/>
      <c r="QIB2" s="333"/>
      <c r="QIC2" s="333"/>
      <c r="QID2" s="333"/>
      <c r="QIE2" s="333"/>
      <c r="QIF2" s="333"/>
      <c r="QIG2" s="333"/>
      <c r="QIH2" s="333"/>
      <c r="QII2" s="333"/>
      <c r="QIJ2" s="333"/>
      <c r="QIK2" s="333"/>
      <c r="QIL2" s="333"/>
      <c r="QIM2" s="333"/>
      <c r="QIN2" s="333"/>
      <c r="QIO2" s="333"/>
      <c r="QIP2" s="333"/>
      <c r="QIQ2" s="333"/>
      <c r="QIR2" s="333"/>
      <c r="QIS2" s="333"/>
      <c r="QIT2" s="333"/>
      <c r="QIU2" s="333"/>
      <c r="QIV2" s="333"/>
      <c r="QIW2" s="333"/>
      <c r="QIX2" s="333"/>
      <c r="QIY2" s="333"/>
      <c r="QIZ2" s="333"/>
      <c r="QJA2" s="333"/>
      <c r="QJB2" s="333"/>
      <c r="QJC2" s="333"/>
      <c r="QJD2" s="333"/>
      <c r="QJE2" s="333"/>
      <c r="QJF2" s="333"/>
      <c r="QJG2" s="333"/>
      <c r="QJH2" s="333"/>
      <c r="QJI2" s="333"/>
      <c r="QJJ2" s="333"/>
      <c r="QJK2" s="333"/>
      <c r="QJL2" s="333"/>
      <c r="QJM2" s="333"/>
      <c r="QJN2" s="333"/>
      <c r="QJO2" s="333"/>
      <c r="QJP2" s="333"/>
      <c r="QJQ2" s="333"/>
      <c r="QJR2" s="333"/>
      <c r="QJS2" s="333"/>
      <c r="QJT2" s="333"/>
      <c r="QJU2" s="333"/>
      <c r="QJV2" s="333"/>
      <c r="QJW2" s="333"/>
      <c r="QJX2" s="333"/>
      <c r="QJY2" s="333"/>
      <c r="QJZ2" s="333"/>
      <c r="QKA2" s="333"/>
      <c r="QKB2" s="333"/>
      <c r="QKC2" s="333"/>
      <c r="QKD2" s="333"/>
      <c r="QKE2" s="333"/>
      <c r="QKF2" s="333"/>
      <c r="QKG2" s="333"/>
      <c r="QKH2" s="333"/>
      <c r="QKI2" s="333"/>
      <c r="QKJ2" s="333"/>
      <c r="QKK2" s="333"/>
      <c r="QKL2" s="333"/>
      <c r="QKM2" s="333"/>
      <c r="QKN2" s="333"/>
      <c r="QKO2" s="333"/>
      <c r="QKP2" s="333"/>
      <c r="QKQ2" s="333"/>
      <c r="QKR2" s="333"/>
      <c r="QKS2" s="333"/>
      <c r="QKT2" s="333"/>
      <c r="QKU2" s="333"/>
      <c r="QKV2" s="333"/>
      <c r="QKW2" s="333"/>
      <c r="QKX2" s="333"/>
      <c r="QKY2" s="333"/>
      <c r="QKZ2" s="333"/>
      <c r="QLA2" s="333"/>
      <c r="QLB2" s="333"/>
      <c r="QLC2" s="333"/>
      <c r="QLD2" s="333"/>
      <c r="QLE2" s="333"/>
      <c r="QLF2" s="333"/>
      <c r="QLG2" s="333"/>
      <c r="QLH2" s="333"/>
      <c r="QLI2" s="333"/>
      <c r="QLJ2" s="333"/>
      <c r="QLK2" s="333"/>
      <c r="QLL2" s="333"/>
      <c r="QLM2" s="333"/>
      <c r="QLN2" s="333"/>
      <c r="QLO2" s="333"/>
      <c r="QLP2" s="333"/>
      <c r="QLQ2" s="333"/>
      <c r="QLR2" s="333"/>
      <c r="QLS2" s="333"/>
      <c r="QLT2" s="333"/>
      <c r="QLU2" s="333"/>
      <c r="QLV2" s="333"/>
      <c r="QLW2" s="333"/>
      <c r="QLX2" s="333"/>
      <c r="QLY2" s="333"/>
      <c r="QLZ2" s="333"/>
      <c r="QMA2" s="333"/>
      <c r="QMB2" s="333"/>
      <c r="QMC2" s="333"/>
      <c r="QMD2" s="333"/>
      <c r="QME2" s="333"/>
      <c r="QMF2" s="333"/>
      <c r="QMG2" s="333"/>
      <c r="QMH2" s="333"/>
      <c r="QMI2" s="333"/>
      <c r="QMJ2" s="333"/>
      <c r="QMK2" s="333"/>
      <c r="QML2" s="333"/>
      <c r="QMM2" s="333"/>
      <c r="QMN2" s="333"/>
      <c r="QMO2" s="333"/>
      <c r="QMP2" s="333"/>
      <c r="QMQ2" s="333"/>
      <c r="QMR2" s="333"/>
      <c r="QMS2" s="333"/>
      <c r="QMT2" s="333"/>
      <c r="QMU2" s="333"/>
      <c r="QMV2" s="333"/>
      <c r="QMW2" s="333"/>
      <c r="QMX2" s="333"/>
      <c r="QMY2" s="333"/>
      <c r="QMZ2" s="333"/>
      <c r="QNA2" s="333"/>
      <c r="QNB2" s="333"/>
      <c r="QNC2" s="333"/>
      <c r="QND2" s="333"/>
      <c r="QNE2" s="333"/>
      <c r="QNF2" s="333"/>
      <c r="QNG2" s="333"/>
      <c r="QNH2" s="333"/>
      <c r="QNI2" s="333"/>
      <c r="QNJ2" s="333"/>
      <c r="QNK2" s="333"/>
      <c r="QNL2" s="333"/>
      <c r="QNM2" s="333"/>
      <c r="QNN2" s="333"/>
      <c r="QNO2" s="333"/>
      <c r="QNP2" s="333"/>
      <c r="QNQ2" s="333"/>
      <c r="QNR2" s="333"/>
      <c r="QNS2" s="333"/>
      <c r="QNT2" s="333"/>
      <c r="QNU2" s="333"/>
      <c r="QNV2" s="333"/>
      <c r="QNW2" s="333"/>
      <c r="QNX2" s="333"/>
      <c r="QNY2" s="333"/>
      <c r="QNZ2" s="333"/>
      <c r="QOA2" s="333"/>
      <c r="QOB2" s="333"/>
      <c r="QOC2" s="333"/>
      <c r="QOD2" s="333"/>
      <c r="QOE2" s="333"/>
      <c r="QOF2" s="333"/>
      <c r="QOG2" s="333"/>
      <c r="QOH2" s="333"/>
      <c r="QOI2" s="333"/>
      <c r="QOJ2" s="333"/>
      <c r="QOK2" s="333"/>
      <c r="QOL2" s="333"/>
      <c r="QOM2" s="333"/>
      <c r="QON2" s="333"/>
      <c r="QOO2" s="333"/>
      <c r="QOP2" s="333"/>
      <c r="QOQ2" s="333"/>
      <c r="QOR2" s="333"/>
      <c r="QOS2" s="333"/>
      <c r="QOT2" s="333"/>
      <c r="QOU2" s="333"/>
      <c r="QOV2" s="333"/>
      <c r="QOW2" s="333"/>
      <c r="QOX2" s="333"/>
      <c r="QOY2" s="333"/>
      <c r="QOZ2" s="333"/>
      <c r="QPA2" s="333"/>
      <c r="QPB2" s="333"/>
      <c r="QPC2" s="333"/>
      <c r="QPD2" s="333"/>
      <c r="QPE2" s="333"/>
      <c r="QPF2" s="333"/>
      <c r="QPG2" s="333"/>
      <c r="QPH2" s="333"/>
      <c r="QPI2" s="333"/>
      <c r="QPJ2" s="333"/>
      <c r="QPK2" s="333"/>
      <c r="QPL2" s="333"/>
      <c r="QPM2" s="333"/>
      <c r="QPN2" s="333"/>
      <c r="QPO2" s="333"/>
      <c r="QPP2" s="333"/>
      <c r="QPQ2" s="333"/>
      <c r="QPR2" s="333"/>
      <c r="QPS2" s="333"/>
      <c r="QPT2" s="333"/>
      <c r="QPU2" s="333"/>
      <c r="QPV2" s="333"/>
      <c r="QPW2" s="333"/>
      <c r="QPX2" s="333"/>
      <c r="QPY2" s="333"/>
      <c r="QPZ2" s="333"/>
      <c r="QQA2" s="333"/>
      <c r="QQB2" s="333"/>
      <c r="QQC2" s="333"/>
      <c r="QQD2" s="333"/>
      <c r="QQE2" s="333"/>
      <c r="QQF2" s="333"/>
      <c r="QQG2" s="333"/>
      <c r="QQH2" s="333"/>
      <c r="QQI2" s="333"/>
      <c r="QQJ2" s="333"/>
      <c r="QQK2" s="333"/>
      <c r="QQL2" s="333"/>
      <c r="QQM2" s="333"/>
      <c r="QQN2" s="333"/>
      <c r="QQO2" s="333"/>
      <c r="QQP2" s="333"/>
      <c r="QQQ2" s="333"/>
      <c r="QQR2" s="333"/>
      <c r="QQS2" s="333"/>
      <c r="QQT2" s="333"/>
      <c r="QQU2" s="333"/>
      <c r="QQV2" s="333"/>
      <c r="QQW2" s="333"/>
      <c r="QQX2" s="333"/>
      <c r="QQY2" s="333"/>
      <c r="QQZ2" s="333"/>
      <c r="QRA2" s="333"/>
      <c r="QRB2" s="333"/>
      <c r="QRC2" s="333"/>
      <c r="QRD2" s="333"/>
      <c r="QRE2" s="333"/>
      <c r="QRF2" s="333"/>
      <c r="QRG2" s="333"/>
      <c r="QRH2" s="333"/>
      <c r="QRI2" s="333"/>
      <c r="QRJ2" s="333"/>
      <c r="QRK2" s="333"/>
      <c r="QRL2" s="333"/>
      <c r="QRM2" s="333"/>
      <c r="QRN2" s="333"/>
      <c r="QRO2" s="333"/>
      <c r="QRP2" s="333"/>
      <c r="QRQ2" s="333"/>
      <c r="QRR2" s="333"/>
      <c r="QRS2" s="333"/>
      <c r="QRT2" s="333"/>
      <c r="QRU2" s="333"/>
      <c r="QRV2" s="333"/>
      <c r="QRW2" s="333"/>
      <c r="QRX2" s="333"/>
      <c r="QRY2" s="333"/>
      <c r="QRZ2" s="333"/>
      <c r="QSA2" s="333"/>
      <c r="QSB2" s="333"/>
      <c r="QSC2" s="333"/>
      <c r="QSD2" s="333"/>
      <c r="QSE2" s="333"/>
      <c r="QSF2" s="333"/>
      <c r="QSG2" s="333"/>
      <c r="QSH2" s="333"/>
      <c r="QSI2" s="333"/>
      <c r="QSJ2" s="333"/>
      <c r="QSK2" s="333"/>
      <c r="QSL2" s="333"/>
      <c r="QSM2" s="333"/>
      <c r="QSN2" s="333"/>
      <c r="QSO2" s="333"/>
      <c r="QSP2" s="333"/>
      <c r="QSQ2" s="333"/>
      <c r="QSR2" s="333"/>
      <c r="QSS2" s="333"/>
      <c r="QST2" s="333"/>
      <c r="QSU2" s="333"/>
      <c r="QSV2" s="333"/>
      <c r="QSW2" s="333"/>
      <c r="QSX2" s="333"/>
      <c r="QSY2" s="333"/>
      <c r="QSZ2" s="333"/>
      <c r="QTA2" s="333"/>
      <c r="QTB2" s="333"/>
      <c r="QTC2" s="333"/>
      <c r="QTD2" s="333"/>
      <c r="QTE2" s="333"/>
      <c r="QTF2" s="333"/>
      <c r="QTG2" s="333"/>
      <c r="QTH2" s="333"/>
      <c r="QTI2" s="333"/>
      <c r="QTJ2" s="333"/>
      <c r="QTK2" s="333"/>
      <c r="QTL2" s="333"/>
      <c r="QTM2" s="333"/>
      <c r="QTN2" s="333"/>
      <c r="QTO2" s="333"/>
      <c r="QTP2" s="333"/>
      <c r="QTQ2" s="333"/>
      <c r="QTR2" s="333"/>
      <c r="QTS2" s="333"/>
      <c r="QTT2" s="333"/>
      <c r="QTU2" s="333"/>
      <c r="QTV2" s="333"/>
      <c r="QTW2" s="333"/>
      <c r="QTX2" s="333"/>
      <c r="QTY2" s="333"/>
      <c r="QTZ2" s="333"/>
      <c r="QUA2" s="333"/>
      <c r="QUB2" s="333"/>
      <c r="QUC2" s="333"/>
      <c r="QUD2" s="333"/>
      <c r="QUE2" s="333"/>
      <c r="QUF2" s="333"/>
      <c r="QUG2" s="333"/>
      <c r="QUH2" s="333"/>
      <c r="QUI2" s="333"/>
      <c r="QUJ2" s="333"/>
      <c r="QUK2" s="333"/>
      <c r="QUL2" s="333"/>
      <c r="QUM2" s="333"/>
      <c r="QUN2" s="333"/>
      <c r="QUO2" s="333"/>
      <c r="QUP2" s="333"/>
      <c r="QUQ2" s="333"/>
      <c r="QUR2" s="333"/>
      <c r="QUS2" s="333"/>
      <c r="QUT2" s="333"/>
      <c r="QUU2" s="333"/>
      <c r="QUV2" s="333"/>
      <c r="QUW2" s="333"/>
      <c r="QUX2" s="333"/>
      <c r="QUY2" s="333"/>
      <c r="QUZ2" s="333"/>
      <c r="QVA2" s="333"/>
      <c r="QVB2" s="333"/>
      <c r="QVC2" s="333"/>
      <c r="QVD2" s="333"/>
      <c r="QVE2" s="333"/>
      <c r="QVF2" s="333"/>
      <c r="QVG2" s="333"/>
      <c r="QVH2" s="333"/>
      <c r="QVI2" s="333"/>
      <c r="QVJ2" s="333"/>
      <c r="QVK2" s="333"/>
      <c r="QVL2" s="333"/>
      <c r="QVM2" s="333"/>
      <c r="QVN2" s="333"/>
      <c r="QVO2" s="333"/>
      <c r="QVP2" s="333"/>
      <c r="QVQ2" s="333"/>
      <c r="QVR2" s="333"/>
      <c r="QVS2" s="333"/>
      <c r="QVT2" s="333"/>
      <c r="QVU2" s="333"/>
      <c r="QVV2" s="333"/>
      <c r="QVW2" s="333"/>
      <c r="QVX2" s="333"/>
      <c r="QVY2" s="333"/>
      <c r="QVZ2" s="333"/>
      <c r="QWA2" s="333"/>
      <c r="QWB2" s="333"/>
      <c r="QWC2" s="333"/>
      <c r="QWD2" s="333"/>
      <c r="QWE2" s="333"/>
      <c r="QWF2" s="333"/>
      <c r="QWG2" s="333"/>
      <c r="QWH2" s="333"/>
      <c r="QWI2" s="333"/>
      <c r="QWJ2" s="333"/>
      <c r="QWK2" s="333"/>
      <c r="QWL2" s="333"/>
      <c r="QWM2" s="333"/>
      <c r="QWN2" s="333"/>
      <c r="QWO2" s="333"/>
      <c r="QWP2" s="333"/>
      <c r="QWQ2" s="333"/>
      <c r="QWR2" s="333"/>
      <c r="QWS2" s="333"/>
      <c r="QWT2" s="333"/>
      <c r="QWU2" s="333"/>
      <c r="QWV2" s="333"/>
      <c r="QWW2" s="333"/>
      <c r="QWX2" s="333"/>
      <c r="QWY2" s="333"/>
      <c r="QWZ2" s="333"/>
      <c r="QXA2" s="333"/>
      <c r="QXB2" s="333"/>
      <c r="QXC2" s="333"/>
      <c r="QXD2" s="333"/>
      <c r="QXE2" s="333"/>
      <c r="QXF2" s="333"/>
      <c r="QXG2" s="333"/>
      <c r="QXH2" s="333"/>
      <c r="QXI2" s="333"/>
      <c r="QXJ2" s="333"/>
      <c r="QXK2" s="333"/>
      <c r="QXL2" s="333"/>
      <c r="QXM2" s="333"/>
      <c r="QXN2" s="333"/>
      <c r="QXO2" s="333"/>
      <c r="QXP2" s="333"/>
      <c r="QXQ2" s="333"/>
      <c r="QXR2" s="333"/>
      <c r="QXS2" s="333"/>
      <c r="QXT2" s="333"/>
      <c r="QXU2" s="333"/>
      <c r="QXV2" s="333"/>
      <c r="QXW2" s="333"/>
      <c r="QXX2" s="333"/>
      <c r="QXY2" s="333"/>
      <c r="QXZ2" s="333"/>
      <c r="QYA2" s="333"/>
      <c r="QYB2" s="333"/>
      <c r="QYC2" s="333"/>
      <c r="QYD2" s="333"/>
      <c r="QYE2" s="333"/>
      <c r="QYF2" s="333"/>
      <c r="QYG2" s="333"/>
      <c r="QYH2" s="333"/>
      <c r="QYI2" s="333"/>
      <c r="QYJ2" s="333"/>
      <c r="QYK2" s="333"/>
      <c r="QYL2" s="333"/>
      <c r="QYM2" s="333"/>
      <c r="QYN2" s="333"/>
      <c r="QYO2" s="333"/>
      <c r="QYP2" s="333"/>
      <c r="QYQ2" s="333"/>
      <c r="QYR2" s="333"/>
      <c r="QYS2" s="333"/>
      <c r="QYT2" s="333"/>
      <c r="QYU2" s="333"/>
      <c r="QYV2" s="333"/>
      <c r="QYW2" s="333"/>
      <c r="QYX2" s="333"/>
      <c r="QYY2" s="333"/>
      <c r="QYZ2" s="333"/>
      <c r="QZA2" s="333"/>
      <c r="QZB2" s="333"/>
      <c r="QZC2" s="333"/>
      <c r="QZD2" s="333"/>
      <c r="QZE2" s="333"/>
      <c r="QZF2" s="333"/>
      <c r="QZG2" s="333"/>
      <c r="QZH2" s="333"/>
      <c r="QZI2" s="333"/>
      <c r="QZJ2" s="333"/>
      <c r="QZK2" s="333"/>
      <c r="QZL2" s="333"/>
      <c r="QZM2" s="333"/>
      <c r="QZN2" s="333"/>
      <c r="QZO2" s="333"/>
      <c r="QZP2" s="333"/>
      <c r="QZQ2" s="333"/>
      <c r="QZR2" s="333"/>
      <c r="QZS2" s="333"/>
      <c r="QZT2" s="333"/>
      <c r="QZU2" s="333"/>
      <c r="QZV2" s="333"/>
      <c r="QZW2" s="333"/>
      <c r="QZX2" s="333"/>
      <c r="QZY2" s="333"/>
      <c r="QZZ2" s="333"/>
      <c r="RAA2" s="333"/>
      <c r="RAB2" s="333"/>
      <c r="RAC2" s="333"/>
      <c r="RAD2" s="333"/>
      <c r="RAE2" s="333"/>
      <c r="RAF2" s="333"/>
      <c r="RAG2" s="333"/>
      <c r="RAH2" s="333"/>
      <c r="RAI2" s="333"/>
      <c r="RAJ2" s="333"/>
      <c r="RAK2" s="333"/>
      <c r="RAL2" s="333"/>
      <c r="RAM2" s="333"/>
      <c r="RAN2" s="333"/>
      <c r="RAO2" s="333"/>
      <c r="RAP2" s="333"/>
      <c r="RAQ2" s="333"/>
      <c r="RAR2" s="333"/>
      <c r="RAS2" s="333"/>
      <c r="RAT2" s="333"/>
      <c r="RAU2" s="333"/>
      <c r="RAV2" s="333"/>
      <c r="RAW2" s="333"/>
      <c r="RAX2" s="333"/>
      <c r="RAY2" s="333"/>
      <c r="RAZ2" s="333"/>
      <c r="RBA2" s="333"/>
      <c r="RBB2" s="333"/>
      <c r="RBC2" s="333"/>
      <c r="RBD2" s="333"/>
      <c r="RBE2" s="333"/>
      <c r="RBF2" s="333"/>
      <c r="RBG2" s="333"/>
      <c r="RBH2" s="333"/>
      <c r="RBI2" s="333"/>
      <c r="RBJ2" s="333"/>
      <c r="RBK2" s="333"/>
      <c r="RBL2" s="333"/>
      <c r="RBM2" s="333"/>
      <c r="RBN2" s="333"/>
      <c r="RBO2" s="333"/>
      <c r="RBP2" s="333"/>
      <c r="RBQ2" s="333"/>
      <c r="RBR2" s="333"/>
      <c r="RBS2" s="333"/>
      <c r="RBT2" s="333"/>
      <c r="RBU2" s="333"/>
      <c r="RBV2" s="333"/>
      <c r="RBW2" s="333"/>
      <c r="RBX2" s="333"/>
      <c r="RBY2" s="333"/>
      <c r="RBZ2" s="333"/>
      <c r="RCA2" s="333"/>
      <c r="RCB2" s="333"/>
      <c r="RCC2" s="333"/>
      <c r="RCD2" s="333"/>
      <c r="RCE2" s="333"/>
      <c r="RCF2" s="333"/>
      <c r="RCG2" s="333"/>
      <c r="RCH2" s="333"/>
      <c r="RCI2" s="333"/>
      <c r="RCJ2" s="333"/>
      <c r="RCK2" s="333"/>
      <c r="RCL2" s="333"/>
      <c r="RCM2" s="333"/>
      <c r="RCN2" s="333"/>
      <c r="RCO2" s="333"/>
      <c r="RCP2" s="333"/>
      <c r="RCQ2" s="333"/>
      <c r="RCR2" s="333"/>
      <c r="RCS2" s="333"/>
      <c r="RCT2" s="333"/>
      <c r="RCU2" s="333"/>
      <c r="RCV2" s="333"/>
      <c r="RCW2" s="333"/>
      <c r="RCX2" s="333"/>
      <c r="RCY2" s="333"/>
      <c r="RCZ2" s="333"/>
      <c r="RDA2" s="333"/>
      <c r="RDB2" s="333"/>
      <c r="RDC2" s="333"/>
      <c r="RDD2" s="333"/>
      <c r="RDE2" s="333"/>
      <c r="RDF2" s="333"/>
      <c r="RDG2" s="333"/>
      <c r="RDH2" s="333"/>
      <c r="RDI2" s="333"/>
      <c r="RDJ2" s="333"/>
      <c r="RDK2" s="333"/>
      <c r="RDL2" s="333"/>
      <c r="RDM2" s="333"/>
      <c r="RDN2" s="333"/>
      <c r="RDO2" s="333"/>
      <c r="RDP2" s="333"/>
      <c r="RDQ2" s="333"/>
      <c r="RDR2" s="333"/>
      <c r="RDS2" s="333"/>
      <c r="RDT2" s="333"/>
      <c r="RDU2" s="333"/>
      <c r="RDV2" s="333"/>
      <c r="RDW2" s="333"/>
      <c r="RDX2" s="333"/>
      <c r="RDY2" s="333"/>
      <c r="RDZ2" s="333"/>
      <c r="REA2" s="333"/>
      <c r="REB2" s="333"/>
      <c r="REC2" s="333"/>
      <c r="RED2" s="333"/>
      <c r="REE2" s="333"/>
      <c r="REF2" s="333"/>
      <c r="REG2" s="333"/>
      <c r="REH2" s="333"/>
      <c r="REI2" s="333"/>
      <c r="REJ2" s="333"/>
      <c r="REK2" s="333"/>
      <c r="REL2" s="333"/>
      <c r="REM2" s="333"/>
      <c r="REN2" s="333"/>
      <c r="REO2" s="333"/>
      <c r="REP2" s="333"/>
      <c r="REQ2" s="333"/>
      <c r="RER2" s="333"/>
      <c r="RES2" s="333"/>
      <c r="RET2" s="333"/>
      <c r="REU2" s="333"/>
      <c r="REV2" s="333"/>
      <c r="REW2" s="333"/>
      <c r="REX2" s="333"/>
      <c r="REY2" s="333"/>
      <c r="REZ2" s="333"/>
      <c r="RFA2" s="333"/>
      <c r="RFB2" s="333"/>
      <c r="RFC2" s="333"/>
      <c r="RFD2" s="333"/>
      <c r="RFE2" s="333"/>
      <c r="RFF2" s="333"/>
      <c r="RFG2" s="333"/>
      <c r="RFH2" s="333"/>
      <c r="RFI2" s="333"/>
      <c r="RFJ2" s="333"/>
      <c r="RFK2" s="333"/>
      <c r="RFL2" s="333"/>
      <c r="RFM2" s="333"/>
      <c r="RFN2" s="333"/>
      <c r="RFO2" s="333"/>
      <c r="RFP2" s="333"/>
      <c r="RFQ2" s="333"/>
      <c r="RFR2" s="333"/>
      <c r="RFS2" s="333"/>
      <c r="RFT2" s="333"/>
      <c r="RFU2" s="333"/>
      <c r="RFV2" s="333"/>
      <c r="RFW2" s="333"/>
      <c r="RFX2" s="333"/>
      <c r="RFY2" s="333"/>
      <c r="RFZ2" s="333"/>
      <c r="RGA2" s="333"/>
      <c r="RGB2" s="333"/>
      <c r="RGC2" s="333"/>
      <c r="RGD2" s="333"/>
      <c r="RGE2" s="333"/>
      <c r="RGF2" s="333"/>
      <c r="RGG2" s="333"/>
      <c r="RGH2" s="333"/>
      <c r="RGI2" s="333"/>
      <c r="RGJ2" s="333"/>
      <c r="RGK2" s="333"/>
      <c r="RGL2" s="333"/>
      <c r="RGM2" s="333"/>
      <c r="RGN2" s="333"/>
      <c r="RGO2" s="333"/>
      <c r="RGP2" s="333"/>
      <c r="RGQ2" s="333"/>
      <c r="RGR2" s="333"/>
      <c r="RGS2" s="333"/>
      <c r="RGT2" s="333"/>
      <c r="RGU2" s="333"/>
      <c r="RGV2" s="333"/>
      <c r="RGW2" s="333"/>
      <c r="RGX2" s="333"/>
      <c r="RGY2" s="333"/>
      <c r="RGZ2" s="333"/>
      <c r="RHA2" s="333"/>
      <c r="RHB2" s="333"/>
      <c r="RHC2" s="333"/>
      <c r="RHD2" s="333"/>
      <c r="RHE2" s="333"/>
      <c r="RHF2" s="333"/>
      <c r="RHG2" s="333"/>
      <c r="RHH2" s="333"/>
      <c r="RHI2" s="333"/>
      <c r="RHJ2" s="333"/>
      <c r="RHK2" s="333"/>
      <c r="RHL2" s="333"/>
      <c r="RHM2" s="333"/>
      <c r="RHN2" s="333"/>
      <c r="RHO2" s="333"/>
      <c r="RHP2" s="333"/>
      <c r="RHQ2" s="333"/>
      <c r="RHR2" s="333"/>
      <c r="RHS2" s="333"/>
      <c r="RHT2" s="333"/>
      <c r="RHU2" s="333"/>
      <c r="RHV2" s="333"/>
      <c r="RHW2" s="333"/>
      <c r="RHX2" s="333"/>
      <c r="RHY2" s="333"/>
      <c r="RHZ2" s="333"/>
      <c r="RIA2" s="333"/>
      <c r="RIB2" s="333"/>
      <c r="RIC2" s="333"/>
      <c r="RID2" s="333"/>
      <c r="RIE2" s="333"/>
      <c r="RIF2" s="333"/>
      <c r="RIG2" s="333"/>
      <c r="RIH2" s="333"/>
      <c r="RII2" s="333"/>
      <c r="RIJ2" s="333"/>
      <c r="RIK2" s="333"/>
      <c r="RIL2" s="333"/>
      <c r="RIM2" s="333"/>
      <c r="RIN2" s="333"/>
      <c r="RIO2" s="333"/>
      <c r="RIP2" s="333"/>
      <c r="RIQ2" s="333"/>
      <c r="RIR2" s="333"/>
      <c r="RIS2" s="333"/>
      <c r="RIT2" s="333"/>
      <c r="RIU2" s="333"/>
      <c r="RIV2" s="333"/>
      <c r="RIW2" s="333"/>
      <c r="RIX2" s="333"/>
      <c r="RIY2" s="333"/>
      <c r="RIZ2" s="333"/>
      <c r="RJA2" s="333"/>
      <c r="RJB2" s="333"/>
      <c r="RJC2" s="333"/>
      <c r="RJD2" s="333"/>
      <c r="RJE2" s="333"/>
      <c r="RJF2" s="333"/>
      <c r="RJG2" s="333"/>
      <c r="RJH2" s="333"/>
      <c r="RJI2" s="333"/>
      <c r="RJJ2" s="333"/>
      <c r="RJK2" s="333"/>
      <c r="RJL2" s="333"/>
      <c r="RJM2" s="333"/>
      <c r="RJN2" s="333"/>
      <c r="RJO2" s="333"/>
      <c r="RJP2" s="333"/>
      <c r="RJQ2" s="333"/>
      <c r="RJR2" s="333"/>
      <c r="RJS2" s="333"/>
      <c r="RJT2" s="333"/>
      <c r="RJU2" s="333"/>
      <c r="RJV2" s="333"/>
      <c r="RJW2" s="333"/>
      <c r="RJX2" s="333"/>
      <c r="RJY2" s="333"/>
      <c r="RJZ2" s="333"/>
      <c r="RKA2" s="333"/>
      <c r="RKB2" s="333"/>
      <c r="RKC2" s="333"/>
      <c r="RKD2" s="333"/>
      <c r="RKE2" s="333"/>
      <c r="RKF2" s="333"/>
      <c r="RKG2" s="333"/>
      <c r="RKH2" s="333"/>
      <c r="RKI2" s="333"/>
      <c r="RKJ2" s="333"/>
      <c r="RKK2" s="333"/>
      <c r="RKL2" s="333"/>
      <c r="RKM2" s="333"/>
      <c r="RKN2" s="333"/>
      <c r="RKO2" s="333"/>
      <c r="RKP2" s="333"/>
      <c r="RKQ2" s="333"/>
      <c r="RKR2" s="333"/>
      <c r="RKS2" s="333"/>
      <c r="RKT2" s="333"/>
      <c r="RKU2" s="333"/>
      <c r="RKV2" s="333"/>
      <c r="RKW2" s="333"/>
      <c r="RKX2" s="333"/>
      <c r="RKY2" s="333"/>
      <c r="RKZ2" s="333"/>
      <c r="RLA2" s="333"/>
      <c r="RLB2" s="333"/>
      <c r="RLC2" s="333"/>
      <c r="RLD2" s="333"/>
      <c r="RLE2" s="333"/>
      <c r="RLF2" s="333"/>
      <c r="RLG2" s="333"/>
      <c r="RLH2" s="333"/>
      <c r="RLI2" s="333"/>
      <c r="RLJ2" s="333"/>
      <c r="RLK2" s="333"/>
      <c r="RLL2" s="333"/>
      <c r="RLM2" s="333"/>
      <c r="RLN2" s="333"/>
      <c r="RLO2" s="333"/>
      <c r="RLP2" s="333"/>
      <c r="RLQ2" s="333"/>
      <c r="RLR2" s="333"/>
      <c r="RLS2" s="333"/>
      <c r="RLT2" s="333"/>
      <c r="RLU2" s="333"/>
      <c r="RLV2" s="333"/>
      <c r="RLW2" s="333"/>
      <c r="RLX2" s="333"/>
      <c r="RLY2" s="333"/>
      <c r="RLZ2" s="333"/>
      <c r="RMA2" s="333"/>
      <c r="RMB2" s="333"/>
      <c r="RMC2" s="333"/>
      <c r="RMD2" s="333"/>
      <c r="RME2" s="333"/>
      <c r="RMF2" s="333"/>
      <c r="RMG2" s="333"/>
      <c r="RMH2" s="333"/>
      <c r="RMI2" s="333"/>
      <c r="RMJ2" s="333"/>
      <c r="RMK2" s="333"/>
      <c r="RML2" s="333"/>
      <c r="RMM2" s="333"/>
      <c r="RMN2" s="333"/>
      <c r="RMO2" s="333"/>
      <c r="RMP2" s="333"/>
      <c r="RMQ2" s="333"/>
      <c r="RMR2" s="333"/>
      <c r="RMS2" s="333"/>
      <c r="RMT2" s="333"/>
      <c r="RMU2" s="333"/>
      <c r="RMV2" s="333"/>
      <c r="RMW2" s="333"/>
      <c r="RMX2" s="333"/>
      <c r="RMY2" s="333"/>
      <c r="RMZ2" s="333"/>
      <c r="RNA2" s="333"/>
      <c r="RNB2" s="333"/>
      <c r="RNC2" s="333"/>
      <c r="RND2" s="333"/>
      <c r="RNE2" s="333"/>
      <c r="RNF2" s="333"/>
      <c r="RNG2" s="333"/>
      <c r="RNH2" s="333"/>
      <c r="RNI2" s="333"/>
      <c r="RNJ2" s="333"/>
      <c r="RNK2" s="333"/>
      <c r="RNL2" s="333"/>
      <c r="RNM2" s="333"/>
      <c r="RNN2" s="333"/>
      <c r="RNO2" s="333"/>
      <c r="RNP2" s="333"/>
      <c r="RNQ2" s="333"/>
      <c r="RNR2" s="333"/>
      <c r="RNS2" s="333"/>
      <c r="RNT2" s="333"/>
      <c r="RNU2" s="333"/>
      <c r="RNV2" s="333"/>
      <c r="RNW2" s="333"/>
      <c r="RNX2" s="333"/>
      <c r="RNY2" s="333"/>
      <c r="RNZ2" s="333"/>
      <c r="ROA2" s="333"/>
      <c r="ROB2" s="333"/>
      <c r="ROC2" s="333"/>
      <c r="ROD2" s="333"/>
      <c r="ROE2" s="333"/>
      <c r="ROF2" s="333"/>
      <c r="ROG2" s="333"/>
      <c r="ROH2" s="333"/>
      <c r="ROI2" s="333"/>
      <c r="ROJ2" s="333"/>
      <c r="ROK2" s="333"/>
      <c r="ROL2" s="333"/>
      <c r="ROM2" s="333"/>
      <c r="RON2" s="333"/>
      <c r="ROO2" s="333"/>
      <c r="ROP2" s="333"/>
      <c r="ROQ2" s="333"/>
      <c r="ROR2" s="333"/>
      <c r="ROS2" s="333"/>
      <c r="ROT2" s="333"/>
      <c r="ROU2" s="333"/>
      <c r="ROV2" s="333"/>
      <c r="ROW2" s="333"/>
      <c r="ROX2" s="333"/>
      <c r="ROY2" s="333"/>
      <c r="ROZ2" s="333"/>
      <c r="RPA2" s="333"/>
      <c r="RPB2" s="333"/>
      <c r="RPC2" s="333"/>
      <c r="RPD2" s="333"/>
      <c r="RPE2" s="333"/>
      <c r="RPF2" s="333"/>
      <c r="RPG2" s="333"/>
      <c r="RPH2" s="333"/>
      <c r="RPI2" s="333"/>
      <c r="RPJ2" s="333"/>
      <c r="RPK2" s="333"/>
      <c r="RPL2" s="333"/>
      <c r="RPM2" s="333"/>
      <c r="RPN2" s="333"/>
      <c r="RPO2" s="333"/>
      <c r="RPP2" s="333"/>
      <c r="RPQ2" s="333"/>
      <c r="RPR2" s="333"/>
      <c r="RPS2" s="333"/>
      <c r="RPT2" s="333"/>
      <c r="RPU2" s="333"/>
      <c r="RPV2" s="333"/>
      <c r="RPW2" s="333"/>
      <c r="RPX2" s="333"/>
      <c r="RPY2" s="333"/>
      <c r="RPZ2" s="333"/>
      <c r="RQA2" s="333"/>
      <c r="RQB2" s="333"/>
      <c r="RQC2" s="333"/>
      <c r="RQD2" s="333"/>
      <c r="RQE2" s="333"/>
      <c r="RQF2" s="333"/>
      <c r="RQG2" s="333"/>
      <c r="RQH2" s="333"/>
      <c r="RQI2" s="333"/>
      <c r="RQJ2" s="333"/>
      <c r="RQK2" s="333"/>
      <c r="RQL2" s="333"/>
      <c r="RQM2" s="333"/>
      <c r="RQN2" s="333"/>
      <c r="RQO2" s="333"/>
      <c r="RQP2" s="333"/>
      <c r="RQQ2" s="333"/>
      <c r="RQR2" s="333"/>
      <c r="RQS2" s="333"/>
      <c r="RQT2" s="333"/>
      <c r="RQU2" s="333"/>
      <c r="RQV2" s="333"/>
      <c r="RQW2" s="333"/>
      <c r="RQX2" s="333"/>
      <c r="RQY2" s="333"/>
      <c r="RQZ2" s="333"/>
      <c r="RRA2" s="333"/>
      <c r="RRB2" s="333"/>
      <c r="RRC2" s="333"/>
      <c r="RRD2" s="333"/>
      <c r="RRE2" s="333"/>
      <c r="RRF2" s="333"/>
      <c r="RRG2" s="333"/>
      <c r="RRH2" s="333"/>
      <c r="RRI2" s="333"/>
      <c r="RRJ2" s="333"/>
      <c r="RRK2" s="333"/>
      <c r="RRL2" s="333"/>
      <c r="RRM2" s="333"/>
      <c r="RRN2" s="333"/>
      <c r="RRO2" s="333"/>
      <c r="RRP2" s="333"/>
      <c r="RRQ2" s="333"/>
      <c r="RRR2" s="333"/>
      <c r="RRS2" s="333"/>
      <c r="RRT2" s="333"/>
      <c r="RRU2" s="333"/>
      <c r="RRV2" s="333"/>
      <c r="RRW2" s="333"/>
      <c r="RRX2" s="333"/>
      <c r="RRY2" s="333"/>
      <c r="RRZ2" s="333"/>
      <c r="RSA2" s="333"/>
      <c r="RSB2" s="333"/>
      <c r="RSC2" s="333"/>
      <c r="RSD2" s="333"/>
      <c r="RSE2" s="333"/>
      <c r="RSF2" s="333"/>
      <c r="RSG2" s="333"/>
      <c r="RSH2" s="333"/>
      <c r="RSI2" s="333"/>
      <c r="RSJ2" s="333"/>
      <c r="RSK2" s="333"/>
      <c r="RSL2" s="333"/>
      <c r="RSM2" s="333"/>
      <c r="RSN2" s="333"/>
      <c r="RSO2" s="333"/>
      <c r="RSP2" s="333"/>
      <c r="RSQ2" s="333"/>
      <c r="RSR2" s="333"/>
      <c r="RSS2" s="333"/>
      <c r="RST2" s="333"/>
      <c r="RSU2" s="333"/>
      <c r="RSV2" s="333"/>
      <c r="RSW2" s="333"/>
      <c r="RSX2" s="333"/>
      <c r="RSY2" s="333"/>
      <c r="RSZ2" s="333"/>
      <c r="RTA2" s="333"/>
      <c r="RTB2" s="333"/>
      <c r="RTC2" s="333"/>
      <c r="RTD2" s="333"/>
      <c r="RTE2" s="333"/>
      <c r="RTF2" s="333"/>
      <c r="RTG2" s="333"/>
      <c r="RTH2" s="333"/>
      <c r="RTI2" s="333"/>
      <c r="RTJ2" s="333"/>
      <c r="RTK2" s="333"/>
      <c r="RTL2" s="333"/>
      <c r="RTM2" s="333"/>
      <c r="RTN2" s="333"/>
      <c r="RTO2" s="333"/>
      <c r="RTP2" s="333"/>
      <c r="RTQ2" s="333"/>
      <c r="RTR2" s="333"/>
      <c r="RTS2" s="333"/>
      <c r="RTT2" s="333"/>
      <c r="RTU2" s="333"/>
      <c r="RTV2" s="333"/>
      <c r="RTW2" s="333"/>
      <c r="RTX2" s="333"/>
      <c r="RTY2" s="333"/>
      <c r="RTZ2" s="333"/>
      <c r="RUA2" s="333"/>
      <c r="RUB2" s="333"/>
      <c r="RUC2" s="333"/>
      <c r="RUD2" s="333"/>
      <c r="RUE2" s="333"/>
      <c r="RUF2" s="333"/>
      <c r="RUG2" s="333"/>
      <c r="RUH2" s="333"/>
      <c r="RUI2" s="333"/>
      <c r="RUJ2" s="333"/>
      <c r="RUK2" s="333"/>
      <c r="RUL2" s="333"/>
      <c r="RUM2" s="333"/>
      <c r="RUN2" s="333"/>
      <c r="RUO2" s="333"/>
      <c r="RUP2" s="333"/>
      <c r="RUQ2" s="333"/>
      <c r="RUR2" s="333"/>
      <c r="RUS2" s="333"/>
      <c r="RUT2" s="333"/>
      <c r="RUU2" s="333"/>
      <c r="RUV2" s="333"/>
      <c r="RUW2" s="333"/>
      <c r="RUX2" s="333"/>
      <c r="RUY2" s="333"/>
      <c r="RUZ2" s="333"/>
      <c r="RVA2" s="333"/>
      <c r="RVB2" s="333"/>
      <c r="RVC2" s="333"/>
      <c r="RVD2" s="333"/>
      <c r="RVE2" s="333"/>
      <c r="RVF2" s="333"/>
      <c r="RVG2" s="333"/>
      <c r="RVH2" s="333"/>
      <c r="RVI2" s="333"/>
      <c r="RVJ2" s="333"/>
      <c r="RVK2" s="333"/>
      <c r="RVL2" s="333"/>
      <c r="RVM2" s="333"/>
      <c r="RVN2" s="333"/>
      <c r="RVO2" s="333"/>
      <c r="RVP2" s="333"/>
      <c r="RVQ2" s="333"/>
      <c r="RVR2" s="333"/>
      <c r="RVS2" s="333"/>
      <c r="RVT2" s="333"/>
      <c r="RVU2" s="333"/>
      <c r="RVV2" s="333"/>
      <c r="RVW2" s="333"/>
      <c r="RVX2" s="333"/>
      <c r="RVY2" s="333"/>
      <c r="RVZ2" s="333"/>
      <c r="RWA2" s="333"/>
      <c r="RWB2" s="333"/>
      <c r="RWC2" s="333"/>
      <c r="RWD2" s="333"/>
      <c r="RWE2" s="333"/>
      <c r="RWF2" s="333"/>
      <c r="RWG2" s="333"/>
      <c r="RWH2" s="333"/>
      <c r="RWI2" s="333"/>
      <c r="RWJ2" s="333"/>
      <c r="RWK2" s="333"/>
      <c r="RWL2" s="333"/>
      <c r="RWM2" s="333"/>
      <c r="RWN2" s="333"/>
      <c r="RWO2" s="333"/>
      <c r="RWP2" s="333"/>
      <c r="RWQ2" s="333"/>
      <c r="RWR2" s="333"/>
      <c r="RWS2" s="333"/>
      <c r="RWT2" s="333"/>
      <c r="RWU2" s="333"/>
      <c r="RWV2" s="333"/>
      <c r="RWW2" s="333"/>
      <c r="RWX2" s="333"/>
      <c r="RWY2" s="333"/>
      <c r="RWZ2" s="333"/>
      <c r="RXA2" s="333"/>
      <c r="RXB2" s="333"/>
      <c r="RXC2" s="333"/>
      <c r="RXD2" s="333"/>
      <c r="RXE2" s="333"/>
      <c r="RXF2" s="333"/>
      <c r="RXG2" s="333"/>
      <c r="RXH2" s="333"/>
      <c r="RXI2" s="333"/>
      <c r="RXJ2" s="333"/>
      <c r="RXK2" s="333"/>
      <c r="RXL2" s="333"/>
      <c r="RXM2" s="333"/>
      <c r="RXN2" s="333"/>
      <c r="RXO2" s="333"/>
      <c r="RXP2" s="333"/>
      <c r="RXQ2" s="333"/>
      <c r="RXR2" s="333"/>
      <c r="RXS2" s="333"/>
      <c r="RXT2" s="333"/>
      <c r="RXU2" s="333"/>
      <c r="RXV2" s="333"/>
      <c r="RXW2" s="333"/>
      <c r="RXX2" s="333"/>
      <c r="RXY2" s="333"/>
      <c r="RXZ2" s="333"/>
      <c r="RYA2" s="333"/>
      <c r="RYB2" s="333"/>
      <c r="RYC2" s="333"/>
      <c r="RYD2" s="333"/>
      <c r="RYE2" s="333"/>
      <c r="RYF2" s="333"/>
      <c r="RYG2" s="333"/>
      <c r="RYH2" s="333"/>
      <c r="RYI2" s="333"/>
      <c r="RYJ2" s="333"/>
      <c r="RYK2" s="333"/>
      <c r="RYL2" s="333"/>
      <c r="RYM2" s="333"/>
      <c r="RYN2" s="333"/>
      <c r="RYO2" s="333"/>
      <c r="RYP2" s="333"/>
      <c r="RYQ2" s="333"/>
      <c r="RYR2" s="333"/>
      <c r="RYS2" s="333"/>
      <c r="RYT2" s="333"/>
      <c r="RYU2" s="333"/>
      <c r="RYV2" s="333"/>
      <c r="RYW2" s="333"/>
      <c r="RYX2" s="333"/>
      <c r="RYY2" s="333"/>
      <c r="RYZ2" s="333"/>
      <c r="RZA2" s="333"/>
      <c r="RZB2" s="333"/>
      <c r="RZC2" s="333"/>
      <c r="RZD2" s="333"/>
      <c r="RZE2" s="333"/>
      <c r="RZF2" s="333"/>
      <c r="RZG2" s="333"/>
      <c r="RZH2" s="333"/>
      <c r="RZI2" s="333"/>
      <c r="RZJ2" s="333"/>
      <c r="RZK2" s="333"/>
      <c r="RZL2" s="333"/>
      <c r="RZM2" s="333"/>
      <c r="RZN2" s="333"/>
      <c r="RZO2" s="333"/>
      <c r="RZP2" s="333"/>
      <c r="RZQ2" s="333"/>
      <c r="RZR2" s="333"/>
      <c r="RZS2" s="333"/>
      <c r="RZT2" s="333"/>
      <c r="RZU2" s="333"/>
      <c r="RZV2" s="333"/>
      <c r="RZW2" s="333"/>
      <c r="RZX2" s="333"/>
      <c r="RZY2" s="333"/>
      <c r="RZZ2" s="333"/>
      <c r="SAA2" s="333"/>
      <c r="SAB2" s="333"/>
      <c r="SAC2" s="333"/>
      <c r="SAD2" s="333"/>
      <c r="SAE2" s="333"/>
      <c r="SAF2" s="333"/>
      <c r="SAG2" s="333"/>
      <c r="SAH2" s="333"/>
      <c r="SAI2" s="333"/>
      <c r="SAJ2" s="333"/>
      <c r="SAK2" s="333"/>
      <c r="SAL2" s="333"/>
      <c r="SAM2" s="333"/>
      <c r="SAN2" s="333"/>
      <c r="SAO2" s="333"/>
      <c r="SAP2" s="333"/>
      <c r="SAQ2" s="333"/>
      <c r="SAR2" s="333"/>
      <c r="SAS2" s="333"/>
      <c r="SAT2" s="333"/>
      <c r="SAU2" s="333"/>
      <c r="SAV2" s="333"/>
      <c r="SAW2" s="333"/>
      <c r="SAX2" s="333"/>
      <c r="SAY2" s="333"/>
      <c r="SAZ2" s="333"/>
      <c r="SBA2" s="333"/>
      <c r="SBB2" s="333"/>
      <c r="SBC2" s="333"/>
      <c r="SBD2" s="333"/>
      <c r="SBE2" s="333"/>
      <c r="SBF2" s="333"/>
      <c r="SBG2" s="333"/>
      <c r="SBH2" s="333"/>
      <c r="SBI2" s="333"/>
      <c r="SBJ2" s="333"/>
      <c r="SBK2" s="333"/>
      <c r="SBL2" s="333"/>
      <c r="SBM2" s="333"/>
      <c r="SBN2" s="333"/>
      <c r="SBO2" s="333"/>
      <c r="SBP2" s="333"/>
      <c r="SBQ2" s="333"/>
      <c r="SBR2" s="333"/>
      <c r="SBS2" s="333"/>
      <c r="SBT2" s="333"/>
      <c r="SBU2" s="333"/>
      <c r="SBV2" s="333"/>
      <c r="SBW2" s="333"/>
      <c r="SBX2" s="333"/>
      <c r="SBY2" s="333"/>
      <c r="SBZ2" s="333"/>
      <c r="SCA2" s="333"/>
      <c r="SCB2" s="333"/>
      <c r="SCC2" s="333"/>
      <c r="SCD2" s="333"/>
      <c r="SCE2" s="333"/>
      <c r="SCF2" s="333"/>
      <c r="SCG2" s="333"/>
      <c r="SCH2" s="333"/>
      <c r="SCI2" s="333"/>
      <c r="SCJ2" s="333"/>
      <c r="SCK2" s="333"/>
      <c r="SCL2" s="333"/>
      <c r="SCM2" s="333"/>
      <c r="SCN2" s="333"/>
      <c r="SCO2" s="333"/>
      <c r="SCP2" s="333"/>
      <c r="SCQ2" s="333"/>
      <c r="SCR2" s="333"/>
      <c r="SCS2" s="333"/>
      <c r="SCT2" s="333"/>
      <c r="SCU2" s="333"/>
      <c r="SCV2" s="333"/>
      <c r="SCW2" s="333"/>
      <c r="SCX2" s="333"/>
      <c r="SCY2" s="333"/>
      <c r="SCZ2" s="333"/>
      <c r="SDA2" s="333"/>
      <c r="SDB2" s="333"/>
      <c r="SDC2" s="333"/>
      <c r="SDD2" s="333"/>
      <c r="SDE2" s="333"/>
      <c r="SDF2" s="333"/>
      <c r="SDG2" s="333"/>
      <c r="SDH2" s="333"/>
      <c r="SDI2" s="333"/>
      <c r="SDJ2" s="333"/>
      <c r="SDK2" s="333"/>
      <c r="SDL2" s="333"/>
      <c r="SDM2" s="333"/>
      <c r="SDN2" s="333"/>
      <c r="SDO2" s="333"/>
      <c r="SDP2" s="333"/>
      <c r="SDQ2" s="333"/>
      <c r="SDR2" s="333"/>
      <c r="SDS2" s="333"/>
      <c r="SDT2" s="333"/>
      <c r="SDU2" s="333"/>
      <c r="SDV2" s="333"/>
      <c r="SDW2" s="333"/>
      <c r="SDX2" s="333"/>
      <c r="SDY2" s="333"/>
      <c r="SDZ2" s="333"/>
      <c r="SEA2" s="333"/>
      <c r="SEB2" s="333"/>
      <c r="SEC2" s="333"/>
      <c r="SED2" s="333"/>
      <c r="SEE2" s="333"/>
      <c r="SEF2" s="333"/>
      <c r="SEG2" s="333"/>
      <c r="SEH2" s="333"/>
      <c r="SEI2" s="333"/>
      <c r="SEJ2" s="333"/>
      <c r="SEK2" s="333"/>
      <c r="SEL2" s="333"/>
      <c r="SEM2" s="333"/>
      <c r="SEN2" s="333"/>
      <c r="SEO2" s="333"/>
      <c r="SEP2" s="333"/>
      <c r="SEQ2" s="333"/>
      <c r="SER2" s="333"/>
      <c r="SES2" s="333"/>
      <c r="SET2" s="333"/>
      <c r="SEU2" s="333"/>
      <c r="SEV2" s="333"/>
      <c r="SEW2" s="333"/>
      <c r="SEX2" s="333"/>
      <c r="SEY2" s="333"/>
      <c r="SEZ2" s="333"/>
      <c r="SFA2" s="333"/>
      <c r="SFB2" s="333"/>
      <c r="SFC2" s="333"/>
      <c r="SFD2" s="333"/>
      <c r="SFE2" s="333"/>
      <c r="SFF2" s="333"/>
      <c r="SFG2" s="333"/>
      <c r="SFH2" s="333"/>
      <c r="SFI2" s="333"/>
      <c r="SFJ2" s="333"/>
      <c r="SFK2" s="333"/>
      <c r="SFL2" s="333"/>
      <c r="SFM2" s="333"/>
      <c r="SFN2" s="333"/>
      <c r="SFO2" s="333"/>
      <c r="SFP2" s="333"/>
      <c r="SFQ2" s="333"/>
      <c r="SFR2" s="333"/>
      <c r="SFS2" s="333"/>
      <c r="SFT2" s="333"/>
      <c r="SFU2" s="333"/>
      <c r="SFV2" s="333"/>
      <c r="SFW2" s="333"/>
      <c r="SFX2" s="333"/>
      <c r="SFY2" s="333"/>
      <c r="SFZ2" s="333"/>
      <c r="SGA2" s="333"/>
      <c r="SGB2" s="333"/>
      <c r="SGC2" s="333"/>
      <c r="SGD2" s="333"/>
      <c r="SGE2" s="333"/>
      <c r="SGF2" s="333"/>
      <c r="SGG2" s="333"/>
      <c r="SGH2" s="333"/>
      <c r="SGI2" s="333"/>
      <c r="SGJ2" s="333"/>
      <c r="SGK2" s="333"/>
      <c r="SGL2" s="333"/>
      <c r="SGM2" s="333"/>
      <c r="SGN2" s="333"/>
      <c r="SGO2" s="333"/>
      <c r="SGP2" s="333"/>
      <c r="SGQ2" s="333"/>
      <c r="SGR2" s="333"/>
      <c r="SGS2" s="333"/>
      <c r="SGT2" s="333"/>
      <c r="SGU2" s="333"/>
      <c r="SGV2" s="333"/>
      <c r="SGW2" s="333"/>
      <c r="SGX2" s="333"/>
      <c r="SGY2" s="333"/>
      <c r="SGZ2" s="333"/>
      <c r="SHA2" s="333"/>
      <c r="SHB2" s="333"/>
      <c r="SHC2" s="333"/>
      <c r="SHD2" s="333"/>
      <c r="SHE2" s="333"/>
      <c r="SHF2" s="333"/>
      <c r="SHG2" s="333"/>
      <c r="SHH2" s="333"/>
      <c r="SHI2" s="333"/>
      <c r="SHJ2" s="333"/>
      <c r="SHK2" s="333"/>
      <c r="SHL2" s="333"/>
      <c r="SHM2" s="333"/>
      <c r="SHN2" s="333"/>
      <c r="SHO2" s="333"/>
      <c r="SHP2" s="333"/>
      <c r="SHQ2" s="333"/>
      <c r="SHR2" s="333"/>
      <c r="SHS2" s="333"/>
      <c r="SHT2" s="333"/>
      <c r="SHU2" s="333"/>
      <c r="SHV2" s="333"/>
      <c r="SHW2" s="333"/>
      <c r="SHX2" s="333"/>
      <c r="SHY2" s="333"/>
      <c r="SHZ2" s="333"/>
      <c r="SIA2" s="333"/>
      <c r="SIB2" s="333"/>
      <c r="SIC2" s="333"/>
      <c r="SID2" s="333"/>
      <c r="SIE2" s="333"/>
      <c r="SIF2" s="333"/>
      <c r="SIG2" s="333"/>
      <c r="SIH2" s="333"/>
      <c r="SII2" s="333"/>
      <c r="SIJ2" s="333"/>
      <c r="SIK2" s="333"/>
      <c r="SIL2" s="333"/>
      <c r="SIM2" s="333"/>
      <c r="SIN2" s="333"/>
      <c r="SIO2" s="333"/>
      <c r="SIP2" s="333"/>
      <c r="SIQ2" s="333"/>
      <c r="SIR2" s="333"/>
      <c r="SIS2" s="333"/>
      <c r="SIT2" s="333"/>
      <c r="SIU2" s="333"/>
      <c r="SIV2" s="333"/>
      <c r="SIW2" s="333"/>
      <c r="SIX2" s="333"/>
      <c r="SIY2" s="333"/>
      <c r="SIZ2" s="333"/>
      <c r="SJA2" s="333"/>
      <c r="SJB2" s="333"/>
      <c r="SJC2" s="333"/>
      <c r="SJD2" s="333"/>
      <c r="SJE2" s="333"/>
      <c r="SJF2" s="333"/>
      <c r="SJG2" s="333"/>
      <c r="SJH2" s="333"/>
      <c r="SJI2" s="333"/>
      <c r="SJJ2" s="333"/>
      <c r="SJK2" s="333"/>
      <c r="SJL2" s="333"/>
      <c r="SJM2" s="333"/>
      <c r="SJN2" s="333"/>
      <c r="SJO2" s="333"/>
      <c r="SJP2" s="333"/>
      <c r="SJQ2" s="333"/>
      <c r="SJR2" s="333"/>
      <c r="SJS2" s="333"/>
      <c r="SJT2" s="333"/>
      <c r="SJU2" s="333"/>
      <c r="SJV2" s="333"/>
      <c r="SJW2" s="333"/>
      <c r="SJX2" s="333"/>
      <c r="SJY2" s="333"/>
      <c r="SJZ2" s="333"/>
      <c r="SKA2" s="333"/>
      <c r="SKB2" s="333"/>
      <c r="SKC2" s="333"/>
      <c r="SKD2" s="333"/>
      <c r="SKE2" s="333"/>
      <c r="SKF2" s="333"/>
      <c r="SKG2" s="333"/>
      <c r="SKH2" s="333"/>
      <c r="SKI2" s="333"/>
      <c r="SKJ2" s="333"/>
      <c r="SKK2" s="333"/>
      <c r="SKL2" s="333"/>
      <c r="SKM2" s="333"/>
      <c r="SKN2" s="333"/>
      <c r="SKO2" s="333"/>
      <c r="SKP2" s="333"/>
      <c r="SKQ2" s="333"/>
      <c r="SKR2" s="333"/>
      <c r="SKS2" s="333"/>
      <c r="SKT2" s="333"/>
      <c r="SKU2" s="333"/>
      <c r="SKV2" s="333"/>
      <c r="SKW2" s="333"/>
      <c r="SKX2" s="333"/>
      <c r="SKY2" s="333"/>
      <c r="SKZ2" s="333"/>
      <c r="SLA2" s="333"/>
      <c r="SLB2" s="333"/>
      <c r="SLC2" s="333"/>
      <c r="SLD2" s="333"/>
      <c r="SLE2" s="333"/>
      <c r="SLF2" s="333"/>
      <c r="SLG2" s="333"/>
      <c r="SLH2" s="333"/>
      <c r="SLI2" s="333"/>
      <c r="SLJ2" s="333"/>
      <c r="SLK2" s="333"/>
      <c r="SLL2" s="333"/>
      <c r="SLM2" s="333"/>
      <c r="SLN2" s="333"/>
      <c r="SLO2" s="333"/>
      <c r="SLP2" s="333"/>
      <c r="SLQ2" s="333"/>
      <c r="SLR2" s="333"/>
      <c r="SLS2" s="333"/>
      <c r="SLT2" s="333"/>
      <c r="SLU2" s="333"/>
      <c r="SLV2" s="333"/>
      <c r="SLW2" s="333"/>
      <c r="SLX2" s="333"/>
      <c r="SLY2" s="333"/>
      <c r="SLZ2" s="333"/>
      <c r="SMA2" s="333"/>
      <c r="SMB2" s="333"/>
      <c r="SMC2" s="333"/>
      <c r="SMD2" s="333"/>
      <c r="SME2" s="333"/>
      <c r="SMF2" s="333"/>
      <c r="SMG2" s="333"/>
      <c r="SMH2" s="333"/>
      <c r="SMI2" s="333"/>
      <c r="SMJ2" s="333"/>
      <c r="SMK2" s="333"/>
      <c r="SML2" s="333"/>
      <c r="SMM2" s="333"/>
      <c r="SMN2" s="333"/>
      <c r="SMO2" s="333"/>
      <c r="SMP2" s="333"/>
      <c r="SMQ2" s="333"/>
      <c r="SMR2" s="333"/>
      <c r="SMS2" s="333"/>
      <c r="SMT2" s="333"/>
      <c r="SMU2" s="333"/>
      <c r="SMV2" s="333"/>
      <c r="SMW2" s="333"/>
      <c r="SMX2" s="333"/>
      <c r="SMY2" s="333"/>
      <c r="SMZ2" s="333"/>
      <c r="SNA2" s="333"/>
      <c r="SNB2" s="333"/>
      <c r="SNC2" s="333"/>
      <c r="SND2" s="333"/>
      <c r="SNE2" s="333"/>
      <c r="SNF2" s="333"/>
      <c r="SNG2" s="333"/>
      <c r="SNH2" s="333"/>
      <c r="SNI2" s="333"/>
      <c r="SNJ2" s="333"/>
      <c r="SNK2" s="333"/>
      <c r="SNL2" s="333"/>
      <c r="SNM2" s="333"/>
      <c r="SNN2" s="333"/>
      <c r="SNO2" s="333"/>
      <c r="SNP2" s="333"/>
      <c r="SNQ2" s="333"/>
      <c r="SNR2" s="333"/>
      <c r="SNS2" s="333"/>
      <c r="SNT2" s="333"/>
      <c r="SNU2" s="333"/>
      <c r="SNV2" s="333"/>
      <c r="SNW2" s="333"/>
      <c r="SNX2" s="333"/>
      <c r="SNY2" s="333"/>
      <c r="SNZ2" s="333"/>
      <c r="SOA2" s="333"/>
      <c r="SOB2" s="333"/>
      <c r="SOC2" s="333"/>
      <c r="SOD2" s="333"/>
      <c r="SOE2" s="333"/>
      <c r="SOF2" s="333"/>
      <c r="SOG2" s="333"/>
      <c r="SOH2" s="333"/>
      <c r="SOI2" s="333"/>
      <c r="SOJ2" s="333"/>
      <c r="SOK2" s="333"/>
      <c r="SOL2" s="333"/>
      <c r="SOM2" s="333"/>
      <c r="SON2" s="333"/>
      <c r="SOO2" s="333"/>
      <c r="SOP2" s="333"/>
      <c r="SOQ2" s="333"/>
      <c r="SOR2" s="333"/>
      <c r="SOS2" s="333"/>
      <c r="SOT2" s="333"/>
      <c r="SOU2" s="333"/>
      <c r="SOV2" s="333"/>
      <c r="SOW2" s="333"/>
      <c r="SOX2" s="333"/>
      <c r="SOY2" s="333"/>
      <c r="SOZ2" s="333"/>
      <c r="SPA2" s="333"/>
      <c r="SPB2" s="333"/>
      <c r="SPC2" s="333"/>
      <c r="SPD2" s="333"/>
      <c r="SPE2" s="333"/>
      <c r="SPF2" s="333"/>
      <c r="SPG2" s="333"/>
      <c r="SPH2" s="333"/>
      <c r="SPI2" s="333"/>
      <c r="SPJ2" s="333"/>
      <c r="SPK2" s="333"/>
      <c r="SPL2" s="333"/>
      <c r="SPM2" s="333"/>
      <c r="SPN2" s="333"/>
      <c r="SPO2" s="333"/>
      <c r="SPP2" s="333"/>
      <c r="SPQ2" s="333"/>
      <c r="SPR2" s="333"/>
      <c r="SPS2" s="333"/>
      <c r="SPT2" s="333"/>
      <c r="SPU2" s="333"/>
      <c r="SPV2" s="333"/>
      <c r="SPW2" s="333"/>
      <c r="SPX2" s="333"/>
      <c r="SPY2" s="333"/>
      <c r="SPZ2" s="333"/>
      <c r="SQA2" s="333"/>
      <c r="SQB2" s="333"/>
      <c r="SQC2" s="333"/>
      <c r="SQD2" s="333"/>
      <c r="SQE2" s="333"/>
      <c r="SQF2" s="333"/>
      <c r="SQG2" s="333"/>
      <c r="SQH2" s="333"/>
      <c r="SQI2" s="333"/>
      <c r="SQJ2" s="333"/>
      <c r="SQK2" s="333"/>
      <c r="SQL2" s="333"/>
      <c r="SQM2" s="333"/>
      <c r="SQN2" s="333"/>
      <c r="SQO2" s="333"/>
      <c r="SQP2" s="333"/>
      <c r="SQQ2" s="333"/>
      <c r="SQR2" s="333"/>
      <c r="SQS2" s="333"/>
      <c r="SQT2" s="333"/>
      <c r="SQU2" s="333"/>
      <c r="SQV2" s="333"/>
      <c r="SQW2" s="333"/>
      <c r="SQX2" s="333"/>
      <c r="SQY2" s="333"/>
      <c r="SQZ2" s="333"/>
      <c r="SRA2" s="333"/>
      <c r="SRB2" s="333"/>
      <c r="SRC2" s="333"/>
      <c r="SRD2" s="333"/>
      <c r="SRE2" s="333"/>
      <c r="SRF2" s="333"/>
      <c r="SRG2" s="333"/>
      <c r="SRH2" s="333"/>
      <c r="SRI2" s="333"/>
      <c r="SRJ2" s="333"/>
      <c r="SRK2" s="333"/>
      <c r="SRL2" s="333"/>
      <c r="SRM2" s="333"/>
      <c r="SRN2" s="333"/>
      <c r="SRO2" s="333"/>
      <c r="SRP2" s="333"/>
      <c r="SRQ2" s="333"/>
      <c r="SRR2" s="333"/>
      <c r="SRS2" s="333"/>
      <c r="SRT2" s="333"/>
      <c r="SRU2" s="333"/>
      <c r="SRV2" s="333"/>
      <c r="SRW2" s="333"/>
      <c r="SRX2" s="333"/>
      <c r="SRY2" s="333"/>
      <c r="SRZ2" s="333"/>
      <c r="SSA2" s="333"/>
      <c r="SSB2" s="333"/>
      <c r="SSC2" s="333"/>
      <c r="SSD2" s="333"/>
      <c r="SSE2" s="333"/>
      <c r="SSF2" s="333"/>
      <c r="SSG2" s="333"/>
      <c r="SSH2" s="333"/>
      <c r="SSI2" s="333"/>
      <c r="SSJ2" s="333"/>
      <c r="SSK2" s="333"/>
      <c r="SSL2" s="333"/>
      <c r="SSM2" s="333"/>
      <c r="SSN2" s="333"/>
      <c r="SSO2" s="333"/>
      <c r="SSP2" s="333"/>
      <c r="SSQ2" s="333"/>
      <c r="SSR2" s="333"/>
      <c r="SSS2" s="333"/>
      <c r="SST2" s="333"/>
      <c r="SSU2" s="333"/>
      <c r="SSV2" s="333"/>
      <c r="SSW2" s="333"/>
      <c r="SSX2" s="333"/>
      <c r="SSY2" s="333"/>
      <c r="SSZ2" s="333"/>
      <c r="STA2" s="333"/>
      <c r="STB2" s="333"/>
      <c r="STC2" s="333"/>
      <c r="STD2" s="333"/>
      <c r="STE2" s="333"/>
      <c r="STF2" s="333"/>
      <c r="STG2" s="333"/>
      <c r="STH2" s="333"/>
      <c r="STI2" s="333"/>
      <c r="STJ2" s="333"/>
      <c r="STK2" s="333"/>
      <c r="STL2" s="333"/>
      <c r="STM2" s="333"/>
      <c r="STN2" s="333"/>
      <c r="STO2" s="333"/>
      <c r="STP2" s="333"/>
      <c r="STQ2" s="333"/>
      <c r="STR2" s="333"/>
      <c r="STS2" s="333"/>
      <c r="STT2" s="333"/>
      <c r="STU2" s="333"/>
      <c r="STV2" s="333"/>
      <c r="STW2" s="333"/>
      <c r="STX2" s="333"/>
      <c r="STY2" s="333"/>
      <c r="STZ2" s="333"/>
      <c r="SUA2" s="333"/>
      <c r="SUB2" s="333"/>
      <c r="SUC2" s="333"/>
      <c r="SUD2" s="333"/>
      <c r="SUE2" s="333"/>
      <c r="SUF2" s="333"/>
      <c r="SUG2" s="333"/>
      <c r="SUH2" s="333"/>
      <c r="SUI2" s="333"/>
      <c r="SUJ2" s="333"/>
      <c r="SUK2" s="333"/>
      <c r="SUL2" s="333"/>
      <c r="SUM2" s="333"/>
      <c r="SUN2" s="333"/>
      <c r="SUO2" s="333"/>
      <c r="SUP2" s="333"/>
      <c r="SUQ2" s="333"/>
      <c r="SUR2" s="333"/>
      <c r="SUS2" s="333"/>
      <c r="SUT2" s="333"/>
      <c r="SUU2" s="333"/>
      <c r="SUV2" s="333"/>
      <c r="SUW2" s="333"/>
      <c r="SUX2" s="333"/>
      <c r="SUY2" s="333"/>
      <c r="SUZ2" s="333"/>
      <c r="SVA2" s="333"/>
      <c r="SVB2" s="333"/>
      <c r="SVC2" s="333"/>
      <c r="SVD2" s="333"/>
      <c r="SVE2" s="333"/>
      <c r="SVF2" s="333"/>
      <c r="SVG2" s="333"/>
      <c r="SVH2" s="333"/>
      <c r="SVI2" s="333"/>
      <c r="SVJ2" s="333"/>
      <c r="SVK2" s="333"/>
      <c r="SVL2" s="333"/>
      <c r="SVM2" s="333"/>
      <c r="SVN2" s="333"/>
      <c r="SVO2" s="333"/>
      <c r="SVP2" s="333"/>
      <c r="SVQ2" s="333"/>
      <c r="SVR2" s="333"/>
      <c r="SVS2" s="333"/>
      <c r="SVT2" s="333"/>
      <c r="SVU2" s="333"/>
      <c r="SVV2" s="333"/>
      <c r="SVW2" s="333"/>
      <c r="SVX2" s="333"/>
      <c r="SVY2" s="333"/>
      <c r="SVZ2" s="333"/>
      <c r="SWA2" s="333"/>
      <c r="SWB2" s="333"/>
      <c r="SWC2" s="333"/>
      <c r="SWD2" s="333"/>
      <c r="SWE2" s="333"/>
      <c r="SWF2" s="333"/>
      <c r="SWG2" s="333"/>
      <c r="SWH2" s="333"/>
      <c r="SWI2" s="333"/>
      <c r="SWJ2" s="333"/>
      <c r="SWK2" s="333"/>
      <c r="SWL2" s="333"/>
      <c r="SWM2" s="333"/>
      <c r="SWN2" s="333"/>
      <c r="SWO2" s="333"/>
      <c r="SWP2" s="333"/>
      <c r="SWQ2" s="333"/>
      <c r="SWR2" s="333"/>
      <c r="SWS2" s="333"/>
      <c r="SWT2" s="333"/>
      <c r="SWU2" s="333"/>
      <c r="SWV2" s="333"/>
      <c r="SWW2" s="333"/>
      <c r="SWX2" s="333"/>
      <c r="SWY2" s="333"/>
      <c r="SWZ2" s="333"/>
      <c r="SXA2" s="333"/>
      <c r="SXB2" s="333"/>
      <c r="SXC2" s="333"/>
      <c r="SXD2" s="333"/>
      <c r="SXE2" s="333"/>
      <c r="SXF2" s="333"/>
      <c r="SXG2" s="333"/>
      <c r="SXH2" s="333"/>
      <c r="SXI2" s="333"/>
      <c r="SXJ2" s="333"/>
      <c r="SXK2" s="333"/>
      <c r="SXL2" s="333"/>
      <c r="SXM2" s="333"/>
      <c r="SXN2" s="333"/>
      <c r="SXO2" s="333"/>
      <c r="SXP2" s="333"/>
      <c r="SXQ2" s="333"/>
      <c r="SXR2" s="333"/>
      <c r="SXS2" s="333"/>
      <c r="SXT2" s="333"/>
      <c r="SXU2" s="333"/>
      <c r="SXV2" s="333"/>
      <c r="SXW2" s="333"/>
      <c r="SXX2" s="333"/>
      <c r="SXY2" s="333"/>
      <c r="SXZ2" s="333"/>
      <c r="SYA2" s="333"/>
      <c r="SYB2" s="333"/>
      <c r="SYC2" s="333"/>
      <c r="SYD2" s="333"/>
      <c r="SYE2" s="333"/>
      <c r="SYF2" s="333"/>
      <c r="SYG2" s="333"/>
      <c r="SYH2" s="333"/>
      <c r="SYI2" s="333"/>
      <c r="SYJ2" s="333"/>
      <c r="SYK2" s="333"/>
      <c r="SYL2" s="333"/>
      <c r="SYM2" s="333"/>
      <c r="SYN2" s="333"/>
      <c r="SYO2" s="333"/>
      <c r="SYP2" s="333"/>
      <c r="SYQ2" s="333"/>
      <c r="SYR2" s="333"/>
      <c r="SYS2" s="333"/>
      <c r="SYT2" s="333"/>
      <c r="SYU2" s="333"/>
      <c r="SYV2" s="333"/>
      <c r="SYW2" s="333"/>
      <c r="SYX2" s="333"/>
      <c r="SYY2" s="333"/>
      <c r="SYZ2" s="333"/>
      <c r="SZA2" s="333"/>
      <c r="SZB2" s="333"/>
      <c r="SZC2" s="333"/>
      <c r="SZD2" s="333"/>
      <c r="SZE2" s="333"/>
      <c r="SZF2" s="333"/>
      <c r="SZG2" s="333"/>
      <c r="SZH2" s="333"/>
      <c r="SZI2" s="333"/>
      <c r="SZJ2" s="333"/>
      <c r="SZK2" s="333"/>
      <c r="SZL2" s="333"/>
      <c r="SZM2" s="333"/>
      <c r="SZN2" s="333"/>
      <c r="SZO2" s="333"/>
      <c r="SZP2" s="333"/>
      <c r="SZQ2" s="333"/>
      <c r="SZR2" s="333"/>
      <c r="SZS2" s="333"/>
      <c r="SZT2" s="333"/>
      <c r="SZU2" s="333"/>
      <c r="SZV2" s="333"/>
      <c r="SZW2" s="333"/>
      <c r="SZX2" s="333"/>
      <c r="SZY2" s="333"/>
      <c r="SZZ2" s="333"/>
      <c r="TAA2" s="333"/>
      <c r="TAB2" s="333"/>
      <c r="TAC2" s="333"/>
      <c r="TAD2" s="333"/>
      <c r="TAE2" s="333"/>
      <c r="TAF2" s="333"/>
      <c r="TAG2" s="333"/>
      <c r="TAH2" s="333"/>
      <c r="TAI2" s="333"/>
      <c r="TAJ2" s="333"/>
      <c r="TAK2" s="333"/>
      <c r="TAL2" s="333"/>
      <c r="TAM2" s="333"/>
      <c r="TAN2" s="333"/>
      <c r="TAO2" s="333"/>
      <c r="TAP2" s="333"/>
      <c r="TAQ2" s="333"/>
      <c r="TAR2" s="333"/>
      <c r="TAS2" s="333"/>
      <c r="TAT2" s="333"/>
      <c r="TAU2" s="333"/>
      <c r="TAV2" s="333"/>
      <c r="TAW2" s="333"/>
      <c r="TAX2" s="333"/>
      <c r="TAY2" s="333"/>
      <c r="TAZ2" s="333"/>
      <c r="TBA2" s="333"/>
      <c r="TBB2" s="333"/>
      <c r="TBC2" s="333"/>
      <c r="TBD2" s="333"/>
      <c r="TBE2" s="333"/>
      <c r="TBF2" s="333"/>
      <c r="TBG2" s="333"/>
      <c r="TBH2" s="333"/>
      <c r="TBI2" s="333"/>
      <c r="TBJ2" s="333"/>
      <c r="TBK2" s="333"/>
      <c r="TBL2" s="333"/>
      <c r="TBM2" s="333"/>
      <c r="TBN2" s="333"/>
      <c r="TBO2" s="333"/>
      <c r="TBP2" s="333"/>
      <c r="TBQ2" s="333"/>
      <c r="TBR2" s="333"/>
      <c r="TBS2" s="333"/>
      <c r="TBT2" s="333"/>
      <c r="TBU2" s="333"/>
      <c r="TBV2" s="333"/>
      <c r="TBW2" s="333"/>
      <c r="TBX2" s="333"/>
      <c r="TBY2" s="333"/>
      <c r="TBZ2" s="333"/>
      <c r="TCA2" s="333"/>
      <c r="TCB2" s="333"/>
      <c r="TCC2" s="333"/>
      <c r="TCD2" s="333"/>
      <c r="TCE2" s="333"/>
      <c r="TCF2" s="333"/>
      <c r="TCG2" s="333"/>
      <c r="TCH2" s="333"/>
      <c r="TCI2" s="333"/>
      <c r="TCJ2" s="333"/>
      <c r="TCK2" s="333"/>
      <c r="TCL2" s="333"/>
      <c r="TCM2" s="333"/>
      <c r="TCN2" s="333"/>
      <c r="TCO2" s="333"/>
      <c r="TCP2" s="333"/>
      <c r="TCQ2" s="333"/>
      <c r="TCR2" s="333"/>
      <c r="TCS2" s="333"/>
      <c r="TCT2" s="333"/>
      <c r="TCU2" s="333"/>
      <c r="TCV2" s="333"/>
      <c r="TCW2" s="333"/>
      <c r="TCX2" s="333"/>
      <c r="TCY2" s="333"/>
      <c r="TCZ2" s="333"/>
      <c r="TDA2" s="333"/>
      <c r="TDB2" s="333"/>
      <c r="TDC2" s="333"/>
      <c r="TDD2" s="333"/>
      <c r="TDE2" s="333"/>
      <c r="TDF2" s="333"/>
      <c r="TDG2" s="333"/>
      <c r="TDH2" s="333"/>
      <c r="TDI2" s="333"/>
      <c r="TDJ2" s="333"/>
      <c r="TDK2" s="333"/>
      <c r="TDL2" s="333"/>
      <c r="TDM2" s="333"/>
      <c r="TDN2" s="333"/>
      <c r="TDO2" s="333"/>
      <c r="TDP2" s="333"/>
      <c r="TDQ2" s="333"/>
      <c r="TDR2" s="333"/>
      <c r="TDS2" s="333"/>
      <c r="TDT2" s="333"/>
      <c r="TDU2" s="333"/>
      <c r="TDV2" s="333"/>
      <c r="TDW2" s="333"/>
      <c r="TDX2" s="333"/>
      <c r="TDY2" s="333"/>
      <c r="TDZ2" s="333"/>
      <c r="TEA2" s="333"/>
      <c r="TEB2" s="333"/>
      <c r="TEC2" s="333"/>
      <c r="TED2" s="333"/>
      <c r="TEE2" s="333"/>
      <c r="TEF2" s="333"/>
      <c r="TEG2" s="333"/>
      <c r="TEH2" s="333"/>
      <c r="TEI2" s="333"/>
      <c r="TEJ2" s="333"/>
      <c r="TEK2" s="333"/>
      <c r="TEL2" s="333"/>
      <c r="TEM2" s="333"/>
      <c r="TEN2" s="333"/>
      <c r="TEO2" s="333"/>
      <c r="TEP2" s="333"/>
      <c r="TEQ2" s="333"/>
      <c r="TER2" s="333"/>
      <c r="TES2" s="333"/>
      <c r="TET2" s="333"/>
      <c r="TEU2" s="333"/>
      <c r="TEV2" s="333"/>
      <c r="TEW2" s="333"/>
      <c r="TEX2" s="333"/>
      <c r="TEY2" s="333"/>
      <c r="TEZ2" s="333"/>
      <c r="TFA2" s="333"/>
      <c r="TFB2" s="333"/>
      <c r="TFC2" s="333"/>
      <c r="TFD2" s="333"/>
      <c r="TFE2" s="333"/>
      <c r="TFF2" s="333"/>
      <c r="TFG2" s="333"/>
      <c r="TFH2" s="333"/>
      <c r="TFI2" s="333"/>
      <c r="TFJ2" s="333"/>
      <c r="TFK2" s="333"/>
      <c r="TFL2" s="333"/>
      <c r="TFM2" s="333"/>
      <c r="TFN2" s="333"/>
      <c r="TFO2" s="333"/>
      <c r="TFP2" s="333"/>
      <c r="TFQ2" s="333"/>
      <c r="TFR2" s="333"/>
      <c r="TFS2" s="333"/>
      <c r="TFT2" s="333"/>
      <c r="TFU2" s="333"/>
      <c r="TFV2" s="333"/>
      <c r="TFW2" s="333"/>
      <c r="TFX2" s="333"/>
      <c r="TFY2" s="333"/>
      <c r="TFZ2" s="333"/>
      <c r="TGA2" s="333"/>
      <c r="TGB2" s="333"/>
      <c r="TGC2" s="333"/>
      <c r="TGD2" s="333"/>
      <c r="TGE2" s="333"/>
      <c r="TGF2" s="333"/>
      <c r="TGG2" s="333"/>
      <c r="TGH2" s="333"/>
      <c r="TGI2" s="333"/>
      <c r="TGJ2" s="333"/>
      <c r="TGK2" s="333"/>
      <c r="TGL2" s="333"/>
      <c r="TGM2" s="333"/>
      <c r="TGN2" s="333"/>
      <c r="TGO2" s="333"/>
      <c r="TGP2" s="333"/>
      <c r="TGQ2" s="333"/>
      <c r="TGR2" s="333"/>
      <c r="TGS2" s="333"/>
      <c r="TGT2" s="333"/>
      <c r="TGU2" s="333"/>
      <c r="TGV2" s="333"/>
      <c r="TGW2" s="333"/>
      <c r="TGX2" s="333"/>
      <c r="TGY2" s="333"/>
      <c r="TGZ2" s="333"/>
      <c r="THA2" s="333"/>
      <c r="THB2" s="333"/>
      <c r="THC2" s="333"/>
      <c r="THD2" s="333"/>
      <c r="THE2" s="333"/>
      <c r="THF2" s="333"/>
      <c r="THG2" s="333"/>
      <c r="THH2" s="333"/>
      <c r="THI2" s="333"/>
      <c r="THJ2" s="333"/>
      <c r="THK2" s="333"/>
      <c r="THL2" s="333"/>
      <c r="THM2" s="333"/>
      <c r="THN2" s="333"/>
      <c r="THO2" s="333"/>
      <c r="THP2" s="333"/>
      <c r="THQ2" s="333"/>
      <c r="THR2" s="333"/>
      <c r="THS2" s="333"/>
      <c r="THT2" s="333"/>
      <c r="THU2" s="333"/>
      <c r="THV2" s="333"/>
      <c r="THW2" s="333"/>
      <c r="THX2" s="333"/>
      <c r="THY2" s="333"/>
      <c r="THZ2" s="333"/>
      <c r="TIA2" s="333"/>
      <c r="TIB2" s="333"/>
      <c r="TIC2" s="333"/>
      <c r="TID2" s="333"/>
      <c r="TIE2" s="333"/>
      <c r="TIF2" s="333"/>
      <c r="TIG2" s="333"/>
      <c r="TIH2" s="333"/>
      <c r="TII2" s="333"/>
      <c r="TIJ2" s="333"/>
      <c r="TIK2" s="333"/>
      <c r="TIL2" s="333"/>
      <c r="TIM2" s="333"/>
      <c r="TIN2" s="333"/>
      <c r="TIO2" s="333"/>
      <c r="TIP2" s="333"/>
      <c r="TIQ2" s="333"/>
      <c r="TIR2" s="333"/>
      <c r="TIS2" s="333"/>
      <c r="TIT2" s="333"/>
      <c r="TIU2" s="333"/>
      <c r="TIV2" s="333"/>
      <c r="TIW2" s="333"/>
      <c r="TIX2" s="333"/>
      <c r="TIY2" s="333"/>
      <c r="TIZ2" s="333"/>
      <c r="TJA2" s="333"/>
      <c r="TJB2" s="333"/>
      <c r="TJC2" s="333"/>
      <c r="TJD2" s="333"/>
      <c r="TJE2" s="333"/>
      <c r="TJF2" s="333"/>
      <c r="TJG2" s="333"/>
      <c r="TJH2" s="333"/>
      <c r="TJI2" s="333"/>
      <c r="TJJ2" s="333"/>
      <c r="TJK2" s="333"/>
      <c r="TJL2" s="333"/>
      <c r="TJM2" s="333"/>
      <c r="TJN2" s="333"/>
      <c r="TJO2" s="333"/>
      <c r="TJP2" s="333"/>
      <c r="TJQ2" s="333"/>
      <c r="TJR2" s="333"/>
      <c r="TJS2" s="333"/>
      <c r="TJT2" s="333"/>
      <c r="TJU2" s="333"/>
      <c r="TJV2" s="333"/>
      <c r="TJW2" s="333"/>
      <c r="TJX2" s="333"/>
      <c r="TJY2" s="333"/>
      <c r="TJZ2" s="333"/>
      <c r="TKA2" s="333"/>
      <c r="TKB2" s="333"/>
      <c r="TKC2" s="333"/>
      <c r="TKD2" s="333"/>
      <c r="TKE2" s="333"/>
      <c r="TKF2" s="333"/>
      <c r="TKG2" s="333"/>
      <c r="TKH2" s="333"/>
      <c r="TKI2" s="333"/>
      <c r="TKJ2" s="333"/>
      <c r="TKK2" s="333"/>
      <c r="TKL2" s="333"/>
      <c r="TKM2" s="333"/>
      <c r="TKN2" s="333"/>
      <c r="TKO2" s="333"/>
      <c r="TKP2" s="333"/>
      <c r="TKQ2" s="333"/>
      <c r="TKR2" s="333"/>
      <c r="TKS2" s="333"/>
      <c r="TKT2" s="333"/>
      <c r="TKU2" s="333"/>
      <c r="TKV2" s="333"/>
      <c r="TKW2" s="333"/>
      <c r="TKX2" s="333"/>
      <c r="TKY2" s="333"/>
      <c r="TKZ2" s="333"/>
      <c r="TLA2" s="333"/>
      <c r="TLB2" s="333"/>
      <c r="TLC2" s="333"/>
      <c r="TLD2" s="333"/>
      <c r="TLE2" s="333"/>
      <c r="TLF2" s="333"/>
      <c r="TLG2" s="333"/>
      <c r="TLH2" s="333"/>
      <c r="TLI2" s="333"/>
      <c r="TLJ2" s="333"/>
      <c r="TLK2" s="333"/>
      <c r="TLL2" s="333"/>
      <c r="TLM2" s="333"/>
      <c r="TLN2" s="333"/>
      <c r="TLO2" s="333"/>
      <c r="TLP2" s="333"/>
      <c r="TLQ2" s="333"/>
      <c r="TLR2" s="333"/>
      <c r="TLS2" s="333"/>
      <c r="TLT2" s="333"/>
      <c r="TLU2" s="333"/>
      <c r="TLV2" s="333"/>
      <c r="TLW2" s="333"/>
      <c r="TLX2" s="333"/>
      <c r="TLY2" s="333"/>
      <c r="TLZ2" s="333"/>
      <c r="TMA2" s="333"/>
      <c r="TMB2" s="333"/>
      <c r="TMC2" s="333"/>
      <c r="TMD2" s="333"/>
      <c r="TME2" s="333"/>
      <c r="TMF2" s="333"/>
      <c r="TMG2" s="333"/>
      <c r="TMH2" s="333"/>
      <c r="TMI2" s="333"/>
      <c r="TMJ2" s="333"/>
      <c r="TMK2" s="333"/>
      <c r="TML2" s="333"/>
      <c r="TMM2" s="333"/>
      <c r="TMN2" s="333"/>
      <c r="TMO2" s="333"/>
      <c r="TMP2" s="333"/>
      <c r="TMQ2" s="333"/>
      <c r="TMR2" s="333"/>
      <c r="TMS2" s="333"/>
      <c r="TMT2" s="333"/>
      <c r="TMU2" s="333"/>
      <c r="TMV2" s="333"/>
      <c r="TMW2" s="333"/>
      <c r="TMX2" s="333"/>
      <c r="TMY2" s="333"/>
      <c r="TMZ2" s="333"/>
      <c r="TNA2" s="333"/>
      <c r="TNB2" s="333"/>
      <c r="TNC2" s="333"/>
      <c r="TND2" s="333"/>
      <c r="TNE2" s="333"/>
      <c r="TNF2" s="333"/>
      <c r="TNG2" s="333"/>
      <c r="TNH2" s="333"/>
      <c r="TNI2" s="333"/>
      <c r="TNJ2" s="333"/>
      <c r="TNK2" s="333"/>
      <c r="TNL2" s="333"/>
      <c r="TNM2" s="333"/>
      <c r="TNN2" s="333"/>
      <c r="TNO2" s="333"/>
      <c r="TNP2" s="333"/>
      <c r="TNQ2" s="333"/>
      <c r="TNR2" s="333"/>
      <c r="TNS2" s="333"/>
      <c r="TNT2" s="333"/>
      <c r="TNU2" s="333"/>
      <c r="TNV2" s="333"/>
      <c r="TNW2" s="333"/>
      <c r="TNX2" s="333"/>
      <c r="TNY2" s="333"/>
      <c r="TNZ2" s="333"/>
      <c r="TOA2" s="333"/>
      <c r="TOB2" s="333"/>
      <c r="TOC2" s="333"/>
      <c r="TOD2" s="333"/>
      <c r="TOE2" s="333"/>
      <c r="TOF2" s="333"/>
      <c r="TOG2" s="333"/>
      <c r="TOH2" s="333"/>
      <c r="TOI2" s="333"/>
      <c r="TOJ2" s="333"/>
      <c r="TOK2" s="333"/>
      <c r="TOL2" s="333"/>
      <c r="TOM2" s="333"/>
      <c r="TON2" s="333"/>
      <c r="TOO2" s="333"/>
      <c r="TOP2" s="333"/>
      <c r="TOQ2" s="333"/>
      <c r="TOR2" s="333"/>
      <c r="TOS2" s="333"/>
      <c r="TOT2" s="333"/>
      <c r="TOU2" s="333"/>
      <c r="TOV2" s="333"/>
      <c r="TOW2" s="333"/>
      <c r="TOX2" s="333"/>
      <c r="TOY2" s="333"/>
      <c r="TOZ2" s="333"/>
      <c r="TPA2" s="333"/>
      <c r="TPB2" s="333"/>
      <c r="TPC2" s="333"/>
      <c r="TPD2" s="333"/>
      <c r="TPE2" s="333"/>
      <c r="TPF2" s="333"/>
      <c r="TPG2" s="333"/>
      <c r="TPH2" s="333"/>
      <c r="TPI2" s="333"/>
      <c r="TPJ2" s="333"/>
      <c r="TPK2" s="333"/>
      <c r="TPL2" s="333"/>
      <c r="TPM2" s="333"/>
      <c r="TPN2" s="333"/>
      <c r="TPO2" s="333"/>
      <c r="TPP2" s="333"/>
      <c r="TPQ2" s="333"/>
      <c r="TPR2" s="333"/>
      <c r="TPS2" s="333"/>
      <c r="TPT2" s="333"/>
      <c r="TPU2" s="333"/>
      <c r="TPV2" s="333"/>
      <c r="TPW2" s="333"/>
      <c r="TPX2" s="333"/>
      <c r="TPY2" s="333"/>
      <c r="TPZ2" s="333"/>
      <c r="TQA2" s="333"/>
      <c r="TQB2" s="333"/>
      <c r="TQC2" s="333"/>
      <c r="TQD2" s="333"/>
      <c r="TQE2" s="333"/>
      <c r="TQF2" s="333"/>
      <c r="TQG2" s="333"/>
      <c r="TQH2" s="333"/>
      <c r="TQI2" s="333"/>
      <c r="TQJ2" s="333"/>
      <c r="TQK2" s="333"/>
      <c r="TQL2" s="333"/>
      <c r="TQM2" s="333"/>
      <c r="TQN2" s="333"/>
      <c r="TQO2" s="333"/>
      <c r="TQP2" s="333"/>
      <c r="TQQ2" s="333"/>
      <c r="TQR2" s="333"/>
      <c r="TQS2" s="333"/>
      <c r="TQT2" s="333"/>
      <c r="TQU2" s="333"/>
      <c r="TQV2" s="333"/>
      <c r="TQW2" s="333"/>
      <c r="TQX2" s="333"/>
      <c r="TQY2" s="333"/>
      <c r="TQZ2" s="333"/>
      <c r="TRA2" s="333"/>
      <c r="TRB2" s="333"/>
      <c r="TRC2" s="333"/>
      <c r="TRD2" s="333"/>
      <c r="TRE2" s="333"/>
      <c r="TRF2" s="333"/>
      <c r="TRG2" s="333"/>
      <c r="TRH2" s="333"/>
      <c r="TRI2" s="333"/>
      <c r="TRJ2" s="333"/>
      <c r="TRK2" s="333"/>
      <c r="TRL2" s="333"/>
      <c r="TRM2" s="333"/>
      <c r="TRN2" s="333"/>
      <c r="TRO2" s="333"/>
      <c r="TRP2" s="333"/>
      <c r="TRQ2" s="333"/>
      <c r="TRR2" s="333"/>
      <c r="TRS2" s="333"/>
      <c r="TRT2" s="333"/>
      <c r="TRU2" s="333"/>
      <c r="TRV2" s="333"/>
      <c r="TRW2" s="333"/>
      <c r="TRX2" s="333"/>
      <c r="TRY2" s="333"/>
      <c r="TRZ2" s="333"/>
      <c r="TSA2" s="333"/>
      <c r="TSB2" s="333"/>
      <c r="TSC2" s="333"/>
      <c r="TSD2" s="333"/>
      <c r="TSE2" s="333"/>
      <c r="TSF2" s="333"/>
      <c r="TSG2" s="333"/>
      <c r="TSH2" s="333"/>
      <c r="TSI2" s="333"/>
      <c r="TSJ2" s="333"/>
      <c r="TSK2" s="333"/>
      <c r="TSL2" s="333"/>
      <c r="TSM2" s="333"/>
      <c r="TSN2" s="333"/>
      <c r="TSO2" s="333"/>
      <c r="TSP2" s="333"/>
      <c r="TSQ2" s="333"/>
      <c r="TSR2" s="333"/>
      <c r="TSS2" s="333"/>
      <c r="TST2" s="333"/>
      <c r="TSU2" s="333"/>
      <c r="TSV2" s="333"/>
      <c r="TSW2" s="333"/>
      <c r="TSX2" s="333"/>
      <c r="TSY2" s="333"/>
      <c r="TSZ2" s="333"/>
      <c r="TTA2" s="333"/>
      <c r="TTB2" s="333"/>
      <c r="TTC2" s="333"/>
      <c r="TTD2" s="333"/>
      <c r="TTE2" s="333"/>
      <c r="TTF2" s="333"/>
      <c r="TTG2" s="333"/>
      <c r="TTH2" s="333"/>
      <c r="TTI2" s="333"/>
      <c r="TTJ2" s="333"/>
      <c r="TTK2" s="333"/>
      <c r="TTL2" s="333"/>
      <c r="TTM2" s="333"/>
      <c r="TTN2" s="333"/>
      <c r="TTO2" s="333"/>
      <c r="TTP2" s="333"/>
      <c r="TTQ2" s="333"/>
      <c r="TTR2" s="333"/>
      <c r="TTS2" s="333"/>
      <c r="TTT2" s="333"/>
      <c r="TTU2" s="333"/>
      <c r="TTV2" s="333"/>
      <c r="TTW2" s="333"/>
      <c r="TTX2" s="333"/>
      <c r="TTY2" s="333"/>
      <c r="TTZ2" s="333"/>
      <c r="TUA2" s="333"/>
      <c r="TUB2" s="333"/>
      <c r="TUC2" s="333"/>
      <c r="TUD2" s="333"/>
      <c r="TUE2" s="333"/>
      <c r="TUF2" s="333"/>
      <c r="TUG2" s="333"/>
      <c r="TUH2" s="333"/>
      <c r="TUI2" s="333"/>
      <c r="TUJ2" s="333"/>
      <c r="TUK2" s="333"/>
      <c r="TUL2" s="333"/>
      <c r="TUM2" s="333"/>
      <c r="TUN2" s="333"/>
      <c r="TUO2" s="333"/>
      <c r="TUP2" s="333"/>
      <c r="TUQ2" s="333"/>
      <c r="TUR2" s="333"/>
      <c r="TUS2" s="333"/>
      <c r="TUT2" s="333"/>
      <c r="TUU2" s="333"/>
      <c r="TUV2" s="333"/>
      <c r="TUW2" s="333"/>
      <c r="TUX2" s="333"/>
      <c r="TUY2" s="333"/>
      <c r="TUZ2" s="333"/>
      <c r="TVA2" s="333"/>
      <c r="TVB2" s="333"/>
      <c r="TVC2" s="333"/>
      <c r="TVD2" s="333"/>
      <c r="TVE2" s="333"/>
      <c r="TVF2" s="333"/>
      <c r="TVG2" s="333"/>
      <c r="TVH2" s="333"/>
      <c r="TVI2" s="333"/>
      <c r="TVJ2" s="333"/>
      <c r="TVK2" s="333"/>
      <c r="TVL2" s="333"/>
      <c r="TVM2" s="333"/>
      <c r="TVN2" s="333"/>
      <c r="TVO2" s="333"/>
      <c r="TVP2" s="333"/>
      <c r="TVQ2" s="333"/>
      <c r="TVR2" s="333"/>
      <c r="TVS2" s="333"/>
      <c r="TVT2" s="333"/>
      <c r="TVU2" s="333"/>
      <c r="TVV2" s="333"/>
      <c r="TVW2" s="333"/>
      <c r="TVX2" s="333"/>
      <c r="TVY2" s="333"/>
      <c r="TVZ2" s="333"/>
      <c r="TWA2" s="333"/>
      <c r="TWB2" s="333"/>
      <c r="TWC2" s="333"/>
      <c r="TWD2" s="333"/>
      <c r="TWE2" s="333"/>
      <c r="TWF2" s="333"/>
      <c r="TWG2" s="333"/>
      <c r="TWH2" s="333"/>
      <c r="TWI2" s="333"/>
      <c r="TWJ2" s="333"/>
      <c r="TWK2" s="333"/>
      <c r="TWL2" s="333"/>
      <c r="TWM2" s="333"/>
      <c r="TWN2" s="333"/>
      <c r="TWO2" s="333"/>
      <c r="TWP2" s="333"/>
      <c r="TWQ2" s="333"/>
      <c r="TWR2" s="333"/>
      <c r="TWS2" s="333"/>
      <c r="TWT2" s="333"/>
      <c r="TWU2" s="333"/>
      <c r="TWV2" s="333"/>
      <c r="TWW2" s="333"/>
      <c r="TWX2" s="333"/>
      <c r="TWY2" s="333"/>
      <c r="TWZ2" s="333"/>
      <c r="TXA2" s="333"/>
      <c r="TXB2" s="333"/>
      <c r="TXC2" s="333"/>
      <c r="TXD2" s="333"/>
      <c r="TXE2" s="333"/>
      <c r="TXF2" s="333"/>
      <c r="TXG2" s="333"/>
      <c r="TXH2" s="333"/>
      <c r="TXI2" s="333"/>
      <c r="TXJ2" s="333"/>
      <c r="TXK2" s="333"/>
      <c r="TXL2" s="333"/>
      <c r="TXM2" s="333"/>
      <c r="TXN2" s="333"/>
      <c r="TXO2" s="333"/>
      <c r="TXP2" s="333"/>
      <c r="TXQ2" s="333"/>
      <c r="TXR2" s="333"/>
      <c r="TXS2" s="333"/>
      <c r="TXT2" s="333"/>
      <c r="TXU2" s="333"/>
      <c r="TXV2" s="333"/>
      <c r="TXW2" s="333"/>
      <c r="TXX2" s="333"/>
      <c r="TXY2" s="333"/>
      <c r="TXZ2" s="333"/>
      <c r="TYA2" s="333"/>
      <c r="TYB2" s="333"/>
      <c r="TYC2" s="333"/>
      <c r="TYD2" s="333"/>
      <c r="TYE2" s="333"/>
      <c r="TYF2" s="333"/>
      <c r="TYG2" s="333"/>
      <c r="TYH2" s="333"/>
      <c r="TYI2" s="333"/>
      <c r="TYJ2" s="333"/>
      <c r="TYK2" s="333"/>
      <c r="TYL2" s="333"/>
      <c r="TYM2" s="333"/>
      <c r="TYN2" s="333"/>
      <c r="TYO2" s="333"/>
      <c r="TYP2" s="333"/>
      <c r="TYQ2" s="333"/>
      <c r="TYR2" s="333"/>
      <c r="TYS2" s="333"/>
      <c r="TYT2" s="333"/>
      <c r="TYU2" s="333"/>
      <c r="TYV2" s="333"/>
      <c r="TYW2" s="333"/>
      <c r="TYX2" s="333"/>
      <c r="TYY2" s="333"/>
      <c r="TYZ2" s="333"/>
      <c r="TZA2" s="333"/>
      <c r="TZB2" s="333"/>
      <c r="TZC2" s="333"/>
      <c r="TZD2" s="333"/>
      <c r="TZE2" s="333"/>
      <c r="TZF2" s="333"/>
      <c r="TZG2" s="333"/>
      <c r="TZH2" s="333"/>
      <c r="TZI2" s="333"/>
      <c r="TZJ2" s="333"/>
      <c r="TZK2" s="333"/>
      <c r="TZL2" s="333"/>
      <c r="TZM2" s="333"/>
      <c r="TZN2" s="333"/>
      <c r="TZO2" s="333"/>
      <c r="TZP2" s="333"/>
      <c r="TZQ2" s="333"/>
      <c r="TZR2" s="333"/>
      <c r="TZS2" s="333"/>
      <c r="TZT2" s="333"/>
      <c r="TZU2" s="333"/>
      <c r="TZV2" s="333"/>
      <c r="TZW2" s="333"/>
      <c r="TZX2" s="333"/>
      <c r="TZY2" s="333"/>
      <c r="TZZ2" s="333"/>
      <c r="UAA2" s="333"/>
      <c r="UAB2" s="333"/>
      <c r="UAC2" s="333"/>
      <c r="UAD2" s="333"/>
      <c r="UAE2" s="333"/>
      <c r="UAF2" s="333"/>
      <c r="UAG2" s="333"/>
      <c r="UAH2" s="333"/>
      <c r="UAI2" s="333"/>
      <c r="UAJ2" s="333"/>
      <c r="UAK2" s="333"/>
      <c r="UAL2" s="333"/>
      <c r="UAM2" s="333"/>
      <c r="UAN2" s="333"/>
      <c r="UAO2" s="333"/>
      <c r="UAP2" s="333"/>
      <c r="UAQ2" s="333"/>
      <c r="UAR2" s="333"/>
      <c r="UAS2" s="333"/>
      <c r="UAT2" s="333"/>
      <c r="UAU2" s="333"/>
      <c r="UAV2" s="333"/>
      <c r="UAW2" s="333"/>
      <c r="UAX2" s="333"/>
      <c r="UAY2" s="333"/>
      <c r="UAZ2" s="333"/>
      <c r="UBA2" s="333"/>
      <c r="UBB2" s="333"/>
      <c r="UBC2" s="333"/>
      <c r="UBD2" s="333"/>
      <c r="UBE2" s="333"/>
      <c r="UBF2" s="333"/>
      <c r="UBG2" s="333"/>
      <c r="UBH2" s="333"/>
      <c r="UBI2" s="333"/>
      <c r="UBJ2" s="333"/>
      <c r="UBK2" s="333"/>
      <c r="UBL2" s="333"/>
      <c r="UBM2" s="333"/>
      <c r="UBN2" s="333"/>
      <c r="UBO2" s="333"/>
      <c r="UBP2" s="333"/>
      <c r="UBQ2" s="333"/>
      <c r="UBR2" s="333"/>
      <c r="UBS2" s="333"/>
      <c r="UBT2" s="333"/>
      <c r="UBU2" s="333"/>
      <c r="UBV2" s="333"/>
      <c r="UBW2" s="333"/>
      <c r="UBX2" s="333"/>
      <c r="UBY2" s="333"/>
      <c r="UBZ2" s="333"/>
      <c r="UCA2" s="333"/>
      <c r="UCB2" s="333"/>
      <c r="UCC2" s="333"/>
      <c r="UCD2" s="333"/>
      <c r="UCE2" s="333"/>
      <c r="UCF2" s="333"/>
      <c r="UCG2" s="333"/>
      <c r="UCH2" s="333"/>
      <c r="UCI2" s="333"/>
      <c r="UCJ2" s="333"/>
      <c r="UCK2" s="333"/>
      <c r="UCL2" s="333"/>
      <c r="UCM2" s="333"/>
      <c r="UCN2" s="333"/>
      <c r="UCO2" s="333"/>
      <c r="UCP2" s="333"/>
      <c r="UCQ2" s="333"/>
      <c r="UCR2" s="333"/>
      <c r="UCS2" s="333"/>
      <c r="UCT2" s="333"/>
      <c r="UCU2" s="333"/>
      <c r="UCV2" s="333"/>
      <c r="UCW2" s="333"/>
      <c r="UCX2" s="333"/>
      <c r="UCY2" s="333"/>
      <c r="UCZ2" s="333"/>
      <c r="UDA2" s="333"/>
      <c r="UDB2" s="333"/>
      <c r="UDC2" s="333"/>
      <c r="UDD2" s="333"/>
      <c r="UDE2" s="333"/>
      <c r="UDF2" s="333"/>
      <c r="UDG2" s="333"/>
      <c r="UDH2" s="333"/>
      <c r="UDI2" s="333"/>
      <c r="UDJ2" s="333"/>
      <c r="UDK2" s="333"/>
      <c r="UDL2" s="333"/>
      <c r="UDM2" s="333"/>
      <c r="UDN2" s="333"/>
      <c r="UDO2" s="333"/>
      <c r="UDP2" s="333"/>
      <c r="UDQ2" s="333"/>
      <c r="UDR2" s="333"/>
      <c r="UDS2" s="333"/>
      <c r="UDT2" s="333"/>
      <c r="UDU2" s="333"/>
      <c r="UDV2" s="333"/>
      <c r="UDW2" s="333"/>
      <c r="UDX2" s="333"/>
      <c r="UDY2" s="333"/>
      <c r="UDZ2" s="333"/>
      <c r="UEA2" s="333"/>
      <c r="UEB2" s="333"/>
      <c r="UEC2" s="333"/>
      <c r="UED2" s="333"/>
      <c r="UEE2" s="333"/>
      <c r="UEF2" s="333"/>
      <c r="UEG2" s="333"/>
      <c r="UEH2" s="333"/>
      <c r="UEI2" s="333"/>
      <c r="UEJ2" s="333"/>
      <c r="UEK2" s="333"/>
      <c r="UEL2" s="333"/>
      <c r="UEM2" s="333"/>
      <c r="UEN2" s="333"/>
      <c r="UEO2" s="333"/>
      <c r="UEP2" s="333"/>
      <c r="UEQ2" s="333"/>
      <c r="UER2" s="333"/>
      <c r="UES2" s="333"/>
      <c r="UET2" s="333"/>
      <c r="UEU2" s="333"/>
      <c r="UEV2" s="333"/>
      <c r="UEW2" s="333"/>
      <c r="UEX2" s="333"/>
      <c r="UEY2" s="333"/>
      <c r="UEZ2" s="333"/>
      <c r="UFA2" s="333"/>
      <c r="UFB2" s="333"/>
      <c r="UFC2" s="333"/>
      <c r="UFD2" s="333"/>
      <c r="UFE2" s="333"/>
      <c r="UFF2" s="333"/>
      <c r="UFG2" s="333"/>
      <c r="UFH2" s="333"/>
      <c r="UFI2" s="333"/>
      <c r="UFJ2" s="333"/>
      <c r="UFK2" s="333"/>
      <c r="UFL2" s="333"/>
      <c r="UFM2" s="333"/>
      <c r="UFN2" s="333"/>
      <c r="UFO2" s="333"/>
      <c r="UFP2" s="333"/>
      <c r="UFQ2" s="333"/>
      <c r="UFR2" s="333"/>
      <c r="UFS2" s="333"/>
      <c r="UFT2" s="333"/>
      <c r="UFU2" s="333"/>
      <c r="UFV2" s="333"/>
      <c r="UFW2" s="333"/>
      <c r="UFX2" s="333"/>
      <c r="UFY2" s="333"/>
      <c r="UFZ2" s="333"/>
      <c r="UGA2" s="333"/>
      <c r="UGB2" s="333"/>
      <c r="UGC2" s="333"/>
      <c r="UGD2" s="333"/>
      <c r="UGE2" s="333"/>
      <c r="UGF2" s="333"/>
      <c r="UGG2" s="333"/>
      <c r="UGH2" s="333"/>
      <c r="UGI2" s="333"/>
      <c r="UGJ2" s="333"/>
      <c r="UGK2" s="333"/>
      <c r="UGL2" s="333"/>
      <c r="UGM2" s="333"/>
      <c r="UGN2" s="333"/>
      <c r="UGO2" s="333"/>
      <c r="UGP2" s="333"/>
      <c r="UGQ2" s="333"/>
      <c r="UGR2" s="333"/>
      <c r="UGS2" s="333"/>
      <c r="UGT2" s="333"/>
      <c r="UGU2" s="333"/>
      <c r="UGV2" s="333"/>
      <c r="UGW2" s="333"/>
      <c r="UGX2" s="333"/>
      <c r="UGY2" s="333"/>
      <c r="UGZ2" s="333"/>
      <c r="UHA2" s="333"/>
      <c r="UHB2" s="333"/>
      <c r="UHC2" s="333"/>
      <c r="UHD2" s="333"/>
      <c r="UHE2" s="333"/>
      <c r="UHF2" s="333"/>
      <c r="UHG2" s="333"/>
      <c r="UHH2" s="333"/>
      <c r="UHI2" s="333"/>
      <c r="UHJ2" s="333"/>
      <c r="UHK2" s="333"/>
      <c r="UHL2" s="333"/>
      <c r="UHM2" s="333"/>
      <c r="UHN2" s="333"/>
      <c r="UHO2" s="333"/>
      <c r="UHP2" s="333"/>
      <c r="UHQ2" s="333"/>
      <c r="UHR2" s="333"/>
      <c r="UHS2" s="333"/>
      <c r="UHT2" s="333"/>
      <c r="UHU2" s="333"/>
      <c r="UHV2" s="333"/>
      <c r="UHW2" s="333"/>
      <c r="UHX2" s="333"/>
      <c r="UHY2" s="333"/>
      <c r="UHZ2" s="333"/>
      <c r="UIA2" s="333"/>
      <c r="UIB2" s="333"/>
      <c r="UIC2" s="333"/>
      <c r="UID2" s="333"/>
      <c r="UIE2" s="333"/>
      <c r="UIF2" s="333"/>
      <c r="UIG2" s="333"/>
      <c r="UIH2" s="333"/>
      <c r="UII2" s="333"/>
      <c r="UIJ2" s="333"/>
      <c r="UIK2" s="333"/>
      <c r="UIL2" s="333"/>
      <c r="UIM2" s="333"/>
      <c r="UIN2" s="333"/>
      <c r="UIO2" s="333"/>
      <c r="UIP2" s="333"/>
      <c r="UIQ2" s="333"/>
      <c r="UIR2" s="333"/>
      <c r="UIS2" s="333"/>
      <c r="UIT2" s="333"/>
      <c r="UIU2" s="333"/>
      <c r="UIV2" s="333"/>
      <c r="UIW2" s="333"/>
      <c r="UIX2" s="333"/>
      <c r="UIY2" s="333"/>
      <c r="UIZ2" s="333"/>
      <c r="UJA2" s="333"/>
      <c r="UJB2" s="333"/>
      <c r="UJC2" s="333"/>
      <c r="UJD2" s="333"/>
      <c r="UJE2" s="333"/>
      <c r="UJF2" s="333"/>
      <c r="UJG2" s="333"/>
      <c r="UJH2" s="333"/>
      <c r="UJI2" s="333"/>
      <c r="UJJ2" s="333"/>
      <c r="UJK2" s="333"/>
      <c r="UJL2" s="333"/>
      <c r="UJM2" s="333"/>
      <c r="UJN2" s="333"/>
      <c r="UJO2" s="333"/>
      <c r="UJP2" s="333"/>
      <c r="UJQ2" s="333"/>
      <c r="UJR2" s="333"/>
      <c r="UJS2" s="333"/>
      <c r="UJT2" s="333"/>
      <c r="UJU2" s="333"/>
      <c r="UJV2" s="333"/>
      <c r="UJW2" s="333"/>
      <c r="UJX2" s="333"/>
      <c r="UJY2" s="333"/>
      <c r="UJZ2" s="333"/>
      <c r="UKA2" s="333"/>
      <c r="UKB2" s="333"/>
      <c r="UKC2" s="333"/>
      <c r="UKD2" s="333"/>
      <c r="UKE2" s="333"/>
      <c r="UKF2" s="333"/>
      <c r="UKG2" s="333"/>
      <c r="UKH2" s="333"/>
      <c r="UKI2" s="333"/>
      <c r="UKJ2" s="333"/>
      <c r="UKK2" s="333"/>
      <c r="UKL2" s="333"/>
      <c r="UKM2" s="333"/>
      <c r="UKN2" s="333"/>
      <c r="UKO2" s="333"/>
      <c r="UKP2" s="333"/>
      <c r="UKQ2" s="333"/>
      <c r="UKR2" s="333"/>
      <c r="UKS2" s="333"/>
      <c r="UKT2" s="333"/>
      <c r="UKU2" s="333"/>
      <c r="UKV2" s="333"/>
      <c r="UKW2" s="333"/>
      <c r="UKX2" s="333"/>
      <c r="UKY2" s="333"/>
      <c r="UKZ2" s="333"/>
      <c r="ULA2" s="333"/>
      <c r="ULB2" s="333"/>
      <c r="ULC2" s="333"/>
      <c r="ULD2" s="333"/>
      <c r="ULE2" s="333"/>
      <c r="ULF2" s="333"/>
      <c r="ULG2" s="333"/>
      <c r="ULH2" s="333"/>
      <c r="ULI2" s="333"/>
      <c r="ULJ2" s="333"/>
      <c r="ULK2" s="333"/>
      <c r="ULL2" s="333"/>
      <c r="ULM2" s="333"/>
      <c r="ULN2" s="333"/>
      <c r="ULO2" s="333"/>
      <c r="ULP2" s="333"/>
      <c r="ULQ2" s="333"/>
      <c r="ULR2" s="333"/>
      <c r="ULS2" s="333"/>
      <c r="ULT2" s="333"/>
      <c r="ULU2" s="333"/>
      <c r="ULV2" s="333"/>
      <c r="ULW2" s="333"/>
      <c r="ULX2" s="333"/>
      <c r="ULY2" s="333"/>
      <c r="ULZ2" s="333"/>
      <c r="UMA2" s="333"/>
      <c r="UMB2" s="333"/>
      <c r="UMC2" s="333"/>
      <c r="UMD2" s="333"/>
      <c r="UME2" s="333"/>
      <c r="UMF2" s="333"/>
      <c r="UMG2" s="333"/>
      <c r="UMH2" s="333"/>
      <c r="UMI2" s="333"/>
      <c r="UMJ2" s="333"/>
      <c r="UMK2" s="333"/>
      <c r="UML2" s="333"/>
      <c r="UMM2" s="333"/>
      <c r="UMN2" s="333"/>
      <c r="UMO2" s="333"/>
      <c r="UMP2" s="333"/>
      <c r="UMQ2" s="333"/>
      <c r="UMR2" s="333"/>
      <c r="UMS2" s="333"/>
      <c r="UMT2" s="333"/>
      <c r="UMU2" s="333"/>
      <c r="UMV2" s="333"/>
      <c r="UMW2" s="333"/>
      <c r="UMX2" s="333"/>
      <c r="UMY2" s="333"/>
      <c r="UMZ2" s="333"/>
      <c r="UNA2" s="333"/>
      <c r="UNB2" s="333"/>
      <c r="UNC2" s="333"/>
      <c r="UND2" s="333"/>
      <c r="UNE2" s="333"/>
      <c r="UNF2" s="333"/>
      <c r="UNG2" s="333"/>
      <c r="UNH2" s="333"/>
      <c r="UNI2" s="333"/>
      <c r="UNJ2" s="333"/>
      <c r="UNK2" s="333"/>
      <c r="UNL2" s="333"/>
      <c r="UNM2" s="333"/>
      <c r="UNN2" s="333"/>
      <c r="UNO2" s="333"/>
      <c r="UNP2" s="333"/>
      <c r="UNQ2" s="333"/>
      <c r="UNR2" s="333"/>
      <c r="UNS2" s="333"/>
      <c r="UNT2" s="333"/>
      <c r="UNU2" s="333"/>
      <c r="UNV2" s="333"/>
      <c r="UNW2" s="333"/>
      <c r="UNX2" s="333"/>
      <c r="UNY2" s="333"/>
      <c r="UNZ2" s="333"/>
      <c r="UOA2" s="333"/>
      <c r="UOB2" s="333"/>
      <c r="UOC2" s="333"/>
      <c r="UOD2" s="333"/>
      <c r="UOE2" s="333"/>
      <c r="UOF2" s="333"/>
      <c r="UOG2" s="333"/>
      <c r="UOH2" s="333"/>
      <c r="UOI2" s="333"/>
      <c r="UOJ2" s="333"/>
      <c r="UOK2" s="333"/>
      <c r="UOL2" s="333"/>
      <c r="UOM2" s="333"/>
      <c r="UON2" s="333"/>
      <c r="UOO2" s="333"/>
      <c r="UOP2" s="333"/>
      <c r="UOQ2" s="333"/>
      <c r="UOR2" s="333"/>
      <c r="UOS2" s="333"/>
      <c r="UOT2" s="333"/>
      <c r="UOU2" s="333"/>
      <c r="UOV2" s="333"/>
      <c r="UOW2" s="333"/>
      <c r="UOX2" s="333"/>
      <c r="UOY2" s="333"/>
      <c r="UOZ2" s="333"/>
      <c r="UPA2" s="333"/>
      <c r="UPB2" s="333"/>
      <c r="UPC2" s="333"/>
      <c r="UPD2" s="333"/>
      <c r="UPE2" s="333"/>
      <c r="UPF2" s="333"/>
      <c r="UPG2" s="333"/>
      <c r="UPH2" s="333"/>
      <c r="UPI2" s="333"/>
      <c r="UPJ2" s="333"/>
      <c r="UPK2" s="333"/>
      <c r="UPL2" s="333"/>
      <c r="UPM2" s="333"/>
      <c r="UPN2" s="333"/>
      <c r="UPO2" s="333"/>
      <c r="UPP2" s="333"/>
      <c r="UPQ2" s="333"/>
      <c r="UPR2" s="333"/>
      <c r="UPS2" s="333"/>
      <c r="UPT2" s="333"/>
      <c r="UPU2" s="333"/>
      <c r="UPV2" s="333"/>
      <c r="UPW2" s="333"/>
      <c r="UPX2" s="333"/>
      <c r="UPY2" s="333"/>
      <c r="UPZ2" s="333"/>
      <c r="UQA2" s="333"/>
      <c r="UQB2" s="333"/>
      <c r="UQC2" s="333"/>
      <c r="UQD2" s="333"/>
      <c r="UQE2" s="333"/>
      <c r="UQF2" s="333"/>
      <c r="UQG2" s="333"/>
      <c r="UQH2" s="333"/>
      <c r="UQI2" s="333"/>
      <c r="UQJ2" s="333"/>
      <c r="UQK2" s="333"/>
      <c r="UQL2" s="333"/>
      <c r="UQM2" s="333"/>
      <c r="UQN2" s="333"/>
      <c r="UQO2" s="333"/>
      <c r="UQP2" s="333"/>
      <c r="UQQ2" s="333"/>
      <c r="UQR2" s="333"/>
      <c r="UQS2" s="333"/>
      <c r="UQT2" s="333"/>
      <c r="UQU2" s="333"/>
      <c r="UQV2" s="333"/>
      <c r="UQW2" s="333"/>
      <c r="UQX2" s="333"/>
      <c r="UQY2" s="333"/>
      <c r="UQZ2" s="333"/>
      <c r="URA2" s="333"/>
      <c r="URB2" s="333"/>
      <c r="URC2" s="333"/>
      <c r="URD2" s="333"/>
      <c r="URE2" s="333"/>
      <c r="URF2" s="333"/>
      <c r="URG2" s="333"/>
      <c r="URH2" s="333"/>
      <c r="URI2" s="333"/>
      <c r="URJ2" s="333"/>
      <c r="URK2" s="333"/>
      <c r="URL2" s="333"/>
      <c r="URM2" s="333"/>
      <c r="URN2" s="333"/>
      <c r="URO2" s="333"/>
      <c r="URP2" s="333"/>
      <c r="URQ2" s="333"/>
      <c r="URR2" s="333"/>
      <c r="URS2" s="333"/>
      <c r="URT2" s="333"/>
      <c r="URU2" s="333"/>
      <c r="URV2" s="333"/>
      <c r="URW2" s="333"/>
      <c r="URX2" s="333"/>
      <c r="URY2" s="333"/>
      <c r="URZ2" s="333"/>
      <c r="USA2" s="333"/>
      <c r="USB2" s="333"/>
      <c r="USC2" s="333"/>
      <c r="USD2" s="333"/>
      <c r="USE2" s="333"/>
      <c r="USF2" s="333"/>
      <c r="USG2" s="333"/>
      <c r="USH2" s="333"/>
      <c r="USI2" s="333"/>
      <c r="USJ2" s="333"/>
      <c r="USK2" s="333"/>
      <c r="USL2" s="333"/>
      <c r="USM2" s="333"/>
      <c r="USN2" s="333"/>
      <c r="USO2" s="333"/>
      <c r="USP2" s="333"/>
      <c r="USQ2" s="333"/>
      <c r="USR2" s="333"/>
      <c r="USS2" s="333"/>
      <c r="UST2" s="333"/>
      <c r="USU2" s="333"/>
      <c r="USV2" s="333"/>
      <c r="USW2" s="333"/>
      <c r="USX2" s="333"/>
      <c r="USY2" s="333"/>
      <c r="USZ2" s="333"/>
      <c r="UTA2" s="333"/>
      <c r="UTB2" s="333"/>
      <c r="UTC2" s="333"/>
      <c r="UTD2" s="333"/>
      <c r="UTE2" s="333"/>
      <c r="UTF2" s="333"/>
      <c r="UTG2" s="333"/>
      <c r="UTH2" s="333"/>
      <c r="UTI2" s="333"/>
      <c r="UTJ2" s="333"/>
      <c r="UTK2" s="333"/>
      <c r="UTL2" s="333"/>
      <c r="UTM2" s="333"/>
      <c r="UTN2" s="333"/>
      <c r="UTO2" s="333"/>
      <c r="UTP2" s="333"/>
      <c r="UTQ2" s="333"/>
      <c r="UTR2" s="333"/>
      <c r="UTS2" s="333"/>
      <c r="UTT2" s="333"/>
      <c r="UTU2" s="333"/>
      <c r="UTV2" s="333"/>
      <c r="UTW2" s="333"/>
      <c r="UTX2" s="333"/>
      <c r="UTY2" s="333"/>
      <c r="UTZ2" s="333"/>
      <c r="UUA2" s="333"/>
      <c r="UUB2" s="333"/>
      <c r="UUC2" s="333"/>
      <c r="UUD2" s="333"/>
      <c r="UUE2" s="333"/>
      <c r="UUF2" s="333"/>
      <c r="UUG2" s="333"/>
      <c r="UUH2" s="333"/>
      <c r="UUI2" s="333"/>
      <c r="UUJ2" s="333"/>
      <c r="UUK2" s="333"/>
      <c r="UUL2" s="333"/>
      <c r="UUM2" s="333"/>
      <c r="UUN2" s="333"/>
      <c r="UUO2" s="333"/>
      <c r="UUP2" s="333"/>
      <c r="UUQ2" s="333"/>
      <c r="UUR2" s="333"/>
      <c r="UUS2" s="333"/>
      <c r="UUT2" s="333"/>
      <c r="UUU2" s="333"/>
      <c r="UUV2" s="333"/>
      <c r="UUW2" s="333"/>
      <c r="UUX2" s="333"/>
      <c r="UUY2" s="333"/>
      <c r="UUZ2" s="333"/>
      <c r="UVA2" s="333"/>
      <c r="UVB2" s="333"/>
      <c r="UVC2" s="333"/>
      <c r="UVD2" s="333"/>
      <c r="UVE2" s="333"/>
      <c r="UVF2" s="333"/>
      <c r="UVG2" s="333"/>
      <c r="UVH2" s="333"/>
      <c r="UVI2" s="333"/>
      <c r="UVJ2" s="333"/>
      <c r="UVK2" s="333"/>
      <c r="UVL2" s="333"/>
      <c r="UVM2" s="333"/>
      <c r="UVN2" s="333"/>
      <c r="UVO2" s="333"/>
      <c r="UVP2" s="333"/>
      <c r="UVQ2" s="333"/>
      <c r="UVR2" s="333"/>
      <c r="UVS2" s="333"/>
      <c r="UVT2" s="333"/>
      <c r="UVU2" s="333"/>
      <c r="UVV2" s="333"/>
      <c r="UVW2" s="333"/>
      <c r="UVX2" s="333"/>
      <c r="UVY2" s="333"/>
      <c r="UVZ2" s="333"/>
      <c r="UWA2" s="333"/>
      <c r="UWB2" s="333"/>
      <c r="UWC2" s="333"/>
      <c r="UWD2" s="333"/>
      <c r="UWE2" s="333"/>
      <c r="UWF2" s="333"/>
      <c r="UWG2" s="333"/>
      <c r="UWH2" s="333"/>
      <c r="UWI2" s="333"/>
      <c r="UWJ2" s="333"/>
      <c r="UWK2" s="333"/>
      <c r="UWL2" s="333"/>
      <c r="UWM2" s="333"/>
      <c r="UWN2" s="333"/>
      <c r="UWO2" s="333"/>
      <c r="UWP2" s="333"/>
      <c r="UWQ2" s="333"/>
      <c r="UWR2" s="333"/>
      <c r="UWS2" s="333"/>
      <c r="UWT2" s="333"/>
      <c r="UWU2" s="333"/>
      <c r="UWV2" s="333"/>
      <c r="UWW2" s="333"/>
      <c r="UWX2" s="333"/>
      <c r="UWY2" s="333"/>
      <c r="UWZ2" s="333"/>
      <c r="UXA2" s="333"/>
      <c r="UXB2" s="333"/>
      <c r="UXC2" s="333"/>
      <c r="UXD2" s="333"/>
      <c r="UXE2" s="333"/>
      <c r="UXF2" s="333"/>
      <c r="UXG2" s="333"/>
      <c r="UXH2" s="333"/>
      <c r="UXI2" s="333"/>
      <c r="UXJ2" s="333"/>
      <c r="UXK2" s="333"/>
      <c r="UXL2" s="333"/>
      <c r="UXM2" s="333"/>
      <c r="UXN2" s="333"/>
      <c r="UXO2" s="333"/>
      <c r="UXP2" s="333"/>
      <c r="UXQ2" s="333"/>
      <c r="UXR2" s="333"/>
      <c r="UXS2" s="333"/>
      <c r="UXT2" s="333"/>
      <c r="UXU2" s="333"/>
      <c r="UXV2" s="333"/>
      <c r="UXW2" s="333"/>
      <c r="UXX2" s="333"/>
      <c r="UXY2" s="333"/>
      <c r="UXZ2" s="333"/>
      <c r="UYA2" s="333"/>
      <c r="UYB2" s="333"/>
      <c r="UYC2" s="333"/>
      <c r="UYD2" s="333"/>
      <c r="UYE2" s="333"/>
      <c r="UYF2" s="333"/>
      <c r="UYG2" s="333"/>
      <c r="UYH2" s="333"/>
      <c r="UYI2" s="333"/>
      <c r="UYJ2" s="333"/>
      <c r="UYK2" s="333"/>
      <c r="UYL2" s="333"/>
      <c r="UYM2" s="333"/>
      <c r="UYN2" s="333"/>
      <c r="UYO2" s="333"/>
      <c r="UYP2" s="333"/>
      <c r="UYQ2" s="333"/>
      <c r="UYR2" s="333"/>
      <c r="UYS2" s="333"/>
      <c r="UYT2" s="333"/>
      <c r="UYU2" s="333"/>
      <c r="UYV2" s="333"/>
      <c r="UYW2" s="333"/>
      <c r="UYX2" s="333"/>
      <c r="UYY2" s="333"/>
      <c r="UYZ2" s="333"/>
      <c r="UZA2" s="333"/>
      <c r="UZB2" s="333"/>
      <c r="UZC2" s="333"/>
      <c r="UZD2" s="333"/>
      <c r="UZE2" s="333"/>
      <c r="UZF2" s="333"/>
      <c r="UZG2" s="333"/>
      <c r="UZH2" s="333"/>
      <c r="UZI2" s="333"/>
      <c r="UZJ2" s="333"/>
      <c r="UZK2" s="333"/>
      <c r="UZL2" s="333"/>
      <c r="UZM2" s="333"/>
      <c r="UZN2" s="333"/>
      <c r="UZO2" s="333"/>
      <c r="UZP2" s="333"/>
      <c r="UZQ2" s="333"/>
      <c r="UZR2" s="333"/>
      <c r="UZS2" s="333"/>
      <c r="UZT2" s="333"/>
      <c r="UZU2" s="333"/>
      <c r="UZV2" s="333"/>
      <c r="UZW2" s="333"/>
      <c r="UZX2" s="333"/>
      <c r="UZY2" s="333"/>
      <c r="UZZ2" s="333"/>
      <c r="VAA2" s="333"/>
      <c r="VAB2" s="333"/>
      <c r="VAC2" s="333"/>
      <c r="VAD2" s="333"/>
      <c r="VAE2" s="333"/>
      <c r="VAF2" s="333"/>
      <c r="VAG2" s="333"/>
      <c r="VAH2" s="333"/>
      <c r="VAI2" s="333"/>
      <c r="VAJ2" s="333"/>
      <c r="VAK2" s="333"/>
      <c r="VAL2" s="333"/>
      <c r="VAM2" s="333"/>
      <c r="VAN2" s="333"/>
      <c r="VAO2" s="333"/>
      <c r="VAP2" s="333"/>
      <c r="VAQ2" s="333"/>
      <c r="VAR2" s="333"/>
      <c r="VAS2" s="333"/>
      <c r="VAT2" s="333"/>
      <c r="VAU2" s="333"/>
      <c r="VAV2" s="333"/>
      <c r="VAW2" s="333"/>
      <c r="VAX2" s="333"/>
      <c r="VAY2" s="333"/>
      <c r="VAZ2" s="333"/>
      <c r="VBA2" s="333"/>
      <c r="VBB2" s="333"/>
      <c r="VBC2" s="333"/>
      <c r="VBD2" s="333"/>
      <c r="VBE2" s="333"/>
      <c r="VBF2" s="333"/>
      <c r="VBG2" s="333"/>
      <c r="VBH2" s="333"/>
      <c r="VBI2" s="333"/>
      <c r="VBJ2" s="333"/>
      <c r="VBK2" s="333"/>
      <c r="VBL2" s="333"/>
      <c r="VBM2" s="333"/>
      <c r="VBN2" s="333"/>
      <c r="VBO2" s="333"/>
      <c r="VBP2" s="333"/>
      <c r="VBQ2" s="333"/>
      <c r="VBR2" s="333"/>
      <c r="VBS2" s="333"/>
      <c r="VBT2" s="333"/>
      <c r="VBU2" s="333"/>
      <c r="VBV2" s="333"/>
      <c r="VBW2" s="333"/>
      <c r="VBX2" s="333"/>
      <c r="VBY2" s="333"/>
      <c r="VBZ2" s="333"/>
      <c r="VCA2" s="333"/>
      <c r="VCB2" s="333"/>
      <c r="VCC2" s="333"/>
      <c r="VCD2" s="333"/>
      <c r="VCE2" s="333"/>
      <c r="VCF2" s="333"/>
      <c r="VCG2" s="333"/>
      <c r="VCH2" s="333"/>
      <c r="VCI2" s="333"/>
      <c r="VCJ2" s="333"/>
      <c r="VCK2" s="333"/>
      <c r="VCL2" s="333"/>
      <c r="VCM2" s="333"/>
      <c r="VCN2" s="333"/>
      <c r="VCO2" s="333"/>
      <c r="VCP2" s="333"/>
      <c r="VCQ2" s="333"/>
      <c r="VCR2" s="333"/>
      <c r="VCS2" s="333"/>
      <c r="VCT2" s="333"/>
      <c r="VCU2" s="333"/>
      <c r="VCV2" s="333"/>
      <c r="VCW2" s="333"/>
      <c r="VCX2" s="333"/>
      <c r="VCY2" s="333"/>
      <c r="VCZ2" s="333"/>
      <c r="VDA2" s="333"/>
      <c r="VDB2" s="333"/>
      <c r="VDC2" s="333"/>
      <c r="VDD2" s="333"/>
      <c r="VDE2" s="333"/>
      <c r="VDF2" s="333"/>
      <c r="VDG2" s="333"/>
      <c r="VDH2" s="333"/>
      <c r="VDI2" s="333"/>
      <c r="VDJ2" s="333"/>
      <c r="VDK2" s="333"/>
      <c r="VDL2" s="333"/>
      <c r="VDM2" s="333"/>
      <c r="VDN2" s="333"/>
      <c r="VDO2" s="333"/>
      <c r="VDP2" s="333"/>
      <c r="VDQ2" s="333"/>
      <c r="VDR2" s="333"/>
      <c r="VDS2" s="333"/>
      <c r="VDT2" s="333"/>
      <c r="VDU2" s="333"/>
      <c r="VDV2" s="333"/>
      <c r="VDW2" s="333"/>
      <c r="VDX2" s="333"/>
      <c r="VDY2" s="333"/>
      <c r="VDZ2" s="333"/>
      <c r="VEA2" s="333"/>
      <c r="VEB2" s="333"/>
      <c r="VEC2" s="333"/>
      <c r="VED2" s="333"/>
      <c r="VEE2" s="333"/>
      <c r="VEF2" s="333"/>
      <c r="VEG2" s="333"/>
      <c r="VEH2" s="333"/>
      <c r="VEI2" s="333"/>
      <c r="VEJ2" s="333"/>
      <c r="VEK2" s="333"/>
      <c r="VEL2" s="333"/>
      <c r="VEM2" s="333"/>
      <c r="VEN2" s="333"/>
      <c r="VEO2" s="333"/>
      <c r="VEP2" s="333"/>
      <c r="VEQ2" s="333"/>
      <c r="VER2" s="333"/>
      <c r="VES2" s="333"/>
      <c r="VET2" s="333"/>
      <c r="VEU2" s="333"/>
      <c r="VEV2" s="333"/>
      <c r="VEW2" s="333"/>
      <c r="VEX2" s="333"/>
      <c r="VEY2" s="333"/>
      <c r="VEZ2" s="333"/>
      <c r="VFA2" s="333"/>
      <c r="VFB2" s="333"/>
      <c r="VFC2" s="333"/>
      <c r="VFD2" s="333"/>
      <c r="VFE2" s="333"/>
      <c r="VFF2" s="333"/>
      <c r="VFG2" s="333"/>
      <c r="VFH2" s="333"/>
      <c r="VFI2" s="333"/>
      <c r="VFJ2" s="333"/>
      <c r="VFK2" s="333"/>
      <c r="VFL2" s="333"/>
      <c r="VFM2" s="333"/>
      <c r="VFN2" s="333"/>
      <c r="VFO2" s="333"/>
      <c r="VFP2" s="333"/>
      <c r="VFQ2" s="333"/>
      <c r="VFR2" s="333"/>
      <c r="VFS2" s="333"/>
      <c r="VFT2" s="333"/>
      <c r="VFU2" s="333"/>
      <c r="VFV2" s="333"/>
      <c r="VFW2" s="333"/>
      <c r="VFX2" s="333"/>
      <c r="VFY2" s="333"/>
      <c r="VFZ2" s="333"/>
      <c r="VGA2" s="333"/>
      <c r="VGB2" s="333"/>
      <c r="VGC2" s="333"/>
      <c r="VGD2" s="333"/>
      <c r="VGE2" s="333"/>
      <c r="VGF2" s="333"/>
      <c r="VGG2" s="333"/>
      <c r="VGH2" s="333"/>
      <c r="VGI2" s="333"/>
      <c r="VGJ2" s="333"/>
      <c r="VGK2" s="333"/>
      <c r="VGL2" s="333"/>
      <c r="VGM2" s="333"/>
      <c r="VGN2" s="333"/>
      <c r="VGO2" s="333"/>
      <c r="VGP2" s="333"/>
      <c r="VGQ2" s="333"/>
      <c r="VGR2" s="333"/>
      <c r="VGS2" s="333"/>
      <c r="VGT2" s="333"/>
      <c r="VGU2" s="333"/>
      <c r="VGV2" s="333"/>
      <c r="VGW2" s="333"/>
      <c r="VGX2" s="333"/>
      <c r="VGY2" s="333"/>
      <c r="VGZ2" s="333"/>
      <c r="VHA2" s="333"/>
      <c r="VHB2" s="333"/>
      <c r="VHC2" s="333"/>
      <c r="VHD2" s="333"/>
      <c r="VHE2" s="333"/>
      <c r="VHF2" s="333"/>
      <c r="VHG2" s="333"/>
      <c r="VHH2" s="333"/>
      <c r="VHI2" s="333"/>
      <c r="VHJ2" s="333"/>
      <c r="VHK2" s="333"/>
      <c r="VHL2" s="333"/>
      <c r="VHM2" s="333"/>
      <c r="VHN2" s="333"/>
      <c r="VHO2" s="333"/>
      <c r="VHP2" s="333"/>
      <c r="VHQ2" s="333"/>
      <c r="VHR2" s="333"/>
      <c r="VHS2" s="333"/>
      <c r="VHT2" s="333"/>
      <c r="VHU2" s="333"/>
      <c r="VHV2" s="333"/>
      <c r="VHW2" s="333"/>
      <c r="VHX2" s="333"/>
      <c r="VHY2" s="333"/>
      <c r="VHZ2" s="333"/>
      <c r="VIA2" s="333"/>
      <c r="VIB2" s="333"/>
      <c r="VIC2" s="333"/>
      <c r="VID2" s="333"/>
      <c r="VIE2" s="333"/>
      <c r="VIF2" s="333"/>
      <c r="VIG2" s="333"/>
      <c r="VIH2" s="333"/>
      <c r="VII2" s="333"/>
      <c r="VIJ2" s="333"/>
      <c r="VIK2" s="333"/>
      <c r="VIL2" s="333"/>
      <c r="VIM2" s="333"/>
      <c r="VIN2" s="333"/>
      <c r="VIO2" s="333"/>
      <c r="VIP2" s="333"/>
      <c r="VIQ2" s="333"/>
      <c r="VIR2" s="333"/>
      <c r="VIS2" s="333"/>
      <c r="VIT2" s="333"/>
      <c r="VIU2" s="333"/>
      <c r="VIV2" s="333"/>
      <c r="VIW2" s="333"/>
      <c r="VIX2" s="333"/>
      <c r="VIY2" s="333"/>
      <c r="VIZ2" s="333"/>
      <c r="VJA2" s="333"/>
      <c r="VJB2" s="333"/>
      <c r="VJC2" s="333"/>
      <c r="VJD2" s="333"/>
      <c r="VJE2" s="333"/>
      <c r="VJF2" s="333"/>
      <c r="VJG2" s="333"/>
      <c r="VJH2" s="333"/>
      <c r="VJI2" s="333"/>
      <c r="VJJ2" s="333"/>
      <c r="VJK2" s="333"/>
      <c r="VJL2" s="333"/>
      <c r="VJM2" s="333"/>
      <c r="VJN2" s="333"/>
      <c r="VJO2" s="333"/>
      <c r="VJP2" s="333"/>
      <c r="VJQ2" s="333"/>
      <c r="VJR2" s="333"/>
      <c r="VJS2" s="333"/>
      <c r="VJT2" s="333"/>
      <c r="VJU2" s="333"/>
      <c r="VJV2" s="333"/>
      <c r="VJW2" s="333"/>
      <c r="VJX2" s="333"/>
      <c r="VJY2" s="333"/>
      <c r="VJZ2" s="333"/>
      <c r="VKA2" s="333"/>
      <c r="VKB2" s="333"/>
      <c r="VKC2" s="333"/>
      <c r="VKD2" s="333"/>
      <c r="VKE2" s="333"/>
      <c r="VKF2" s="333"/>
      <c r="VKG2" s="333"/>
      <c r="VKH2" s="333"/>
      <c r="VKI2" s="333"/>
      <c r="VKJ2" s="333"/>
      <c r="VKK2" s="333"/>
      <c r="VKL2" s="333"/>
      <c r="VKM2" s="333"/>
      <c r="VKN2" s="333"/>
      <c r="VKO2" s="333"/>
      <c r="VKP2" s="333"/>
      <c r="VKQ2" s="333"/>
      <c r="VKR2" s="333"/>
      <c r="VKS2" s="333"/>
      <c r="VKT2" s="333"/>
      <c r="VKU2" s="333"/>
      <c r="VKV2" s="333"/>
      <c r="VKW2" s="333"/>
      <c r="VKX2" s="333"/>
      <c r="VKY2" s="333"/>
      <c r="VKZ2" s="333"/>
      <c r="VLA2" s="333"/>
      <c r="VLB2" s="333"/>
      <c r="VLC2" s="333"/>
      <c r="VLD2" s="333"/>
      <c r="VLE2" s="333"/>
      <c r="VLF2" s="333"/>
      <c r="VLG2" s="333"/>
      <c r="VLH2" s="333"/>
      <c r="VLI2" s="333"/>
      <c r="VLJ2" s="333"/>
      <c r="VLK2" s="333"/>
      <c r="VLL2" s="333"/>
      <c r="VLM2" s="333"/>
      <c r="VLN2" s="333"/>
      <c r="VLO2" s="333"/>
      <c r="VLP2" s="333"/>
      <c r="VLQ2" s="333"/>
      <c r="VLR2" s="333"/>
      <c r="VLS2" s="333"/>
      <c r="VLT2" s="333"/>
      <c r="VLU2" s="333"/>
      <c r="VLV2" s="333"/>
      <c r="VLW2" s="333"/>
      <c r="VLX2" s="333"/>
      <c r="VLY2" s="333"/>
      <c r="VLZ2" s="333"/>
      <c r="VMA2" s="333"/>
      <c r="VMB2" s="333"/>
      <c r="VMC2" s="333"/>
      <c r="VMD2" s="333"/>
      <c r="VME2" s="333"/>
      <c r="VMF2" s="333"/>
      <c r="VMG2" s="333"/>
      <c r="VMH2" s="333"/>
      <c r="VMI2" s="333"/>
      <c r="VMJ2" s="333"/>
      <c r="VMK2" s="333"/>
      <c r="VML2" s="333"/>
      <c r="VMM2" s="333"/>
      <c r="VMN2" s="333"/>
      <c r="VMO2" s="333"/>
      <c r="VMP2" s="333"/>
      <c r="VMQ2" s="333"/>
      <c r="VMR2" s="333"/>
      <c r="VMS2" s="333"/>
      <c r="VMT2" s="333"/>
      <c r="VMU2" s="333"/>
      <c r="VMV2" s="333"/>
      <c r="VMW2" s="333"/>
      <c r="VMX2" s="333"/>
      <c r="VMY2" s="333"/>
      <c r="VMZ2" s="333"/>
      <c r="VNA2" s="333"/>
      <c r="VNB2" s="333"/>
      <c r="VNC2" s="333"/>
      <c r="VND2" s="333"/>
      <c r="VNE2" s="333"/>
      <c r="VNF2" s="333"/>
      <c r="VNG2" s="333"/>
      <c r="VNH2" s="333"/>
      <c r="VNI2" s="333"/>
      <c r="VNJ2" s="333"/>
      <c r="VNK2" s="333"/>
      <c r="VNL2" s="333"/>
      <c r="VNM2" s="333"/>
      <c r="VNN2" s="333"/>
      <c r="VNO2" s="333"/>
      <c r="VNP2" s="333"/>
      <c r="VNQ2" s="333"/>
      <c r="VNR2" s="333"/>
      <c r="VNS2" s="333"/>
      <c r="VNT2" s="333"/>
      <c r="VNU2" s="333"/>
      <c r="VNV2" s="333"/>
      <c r="VNW2" s="333"/>
      <c r="VNX2" s="333"/>
      <c r="VNY2" s="333"/>
      <c r="VNZ2" s="333"/>
      <c r="VOA2" s="333"/>
      <c r="VOB2" s="333"/>
      <c r="VOC2" s="333"/>
      <c r="VOD2" s="333"/>
      <c r="VOE2" s="333"/>
      <c r="VOF2" s="333"/>
      <c r="VOG2" s="333"/>
      <c r="VOH2" s="333"/>
      <c r="VOI2" s="333"/>
      <c r="VOJ2" s="333"/>
      <c r="VOK2" s="333"/>
      <c r="VOL2" s="333"/>
      <c r="VOM2" s="333"/>
      <c r="VON2" s="333"/>
      <c r="VOO2" s="333"/>
      <c r="VOP2" s="333"/>
      <c r="VOQ2" s="333"/>
      <c r="VOR2" s="333"/>
      <c r="VOS2" s="333"/>
      <c r="VOT2" s="333"/>
      <c r="VOU2" s="333"/>
      <c r="VOV2" s="333"/>
      <c r="VOW2" s="333"/>
      <c r="VOX2" s="333"/>
      <c r="VOY2" s="333"/>
      <c r="VOZ2" s="333"/>
      <c r="VPA2" s="333"/>
      <c r="VPB2" s="333"/>
      <c r="VPC2" s="333"/>
      <c r="VPD2" s="333"/>
      <c r="VPE2" s="333"/>
      <c r="VPF2" s="333"/>
      <c r="VPG2" s="333"/>
      <c r="VPH2" s="333"/>
      <c r="VPI2" s="333"/>
      <c r="VPJ2" s="333"/>
      <c r="VPK2" s="333"/>
      <c r="VPL2" s="333"/>
      <c r="VPM2" s="333"/>
      <c r="VPN2" s="333"/>
      <c r="VPO2" s="333"/>
      <c r="VPP2" s="333"/>
      <c r="VPQ2" s="333"/>
      <c r="VPR2" s="333"/>
      <c r="VPS2" s="333"/>
      <c r="VPT2" s="333"/>
      <c r="VPU2" s="333"/>
      <c r="VPV2" s="333"/>
      <c r="VPW2" s="333"/>
      <c r="VPX2" s="333"/>
      <c r="VPY2" s="333"/>
      <c r="VPZ2" s="333"/>
      <c r="VQA2" s="333"/>
      <c r="VQB2" s="333"/>
      <c r="VQC2" s="333"/>
      <c r="VQD2" s="333"/>
      <c r="VQE2" s="333"/>
      <c r="VQF2" s="333"/>
      <c r="VQG2" s="333"/>
      <c r="VQH2" s="333"/>
      <c r="VQI2" s="333"/>
      <c r="VQJ2" s="333"/>
      <c r="VQK2" s="333"/>
      <c r="VQL2" s="333"/>
      <c r="VQM2" s="333"/>
      <c r="VQN2" s="333"/>
      <c r="VQO2" s="333"/>
      <c r="VQP2" s="333"/>
      <c r="VQQ2" s="333"/>
      <c r="VQR2" s="333"/>
      <c r="VQS2" s="333"/>
      <c r="VQT2" s="333"/>
      <c r="VQU2" s="333"/>
      <c r="VQV2" s="333"/>
      <c r="VQW2" s="333"/>
      <c r="VQX2" s="333"/>
      <c r="VQY2" s="333"/>
      <c r="VQZ2" s="333"/>
      <c r="VRA2" s="333"/>
      <c r="VRB2" s="333"/>
      <c r="VRC2" s="333"/>
      <c r="VRD2" s="333"/>
      <c r="VRE2" s="333"/>
      <c r="VRF2" s="333"/>
      <c r="VRG2" s="333"/>
      <c r="VRH2" s="333"/>
      <c r="VRI2" s="333"/>
      <c r="VRJ2" s="333"/>
      <c r="VRK2" s="333"/>
      <c r="VRL2" s="333"/>
      <c r="VRM2" s="333"/>
      <c r="VRN2" s="333"/>
      <c r="VRO2" s="333"/>
      <c r="VRP2" s="333"/>
      <c r="VRQ2" s="333"/>
      <c r="VRR2" s="333"/>
      <c r="VRS2" s="333"/>
      <c r="VRT2" s="333"/>
      <c r="VRU2" s="333"/>
      <c r="VRV2" s="333"/>
      <c r="VRW2" s="333"/>
      <c r="VRX2" s="333"/>
      <c r="VRY2" s="333"/>
      <c r="VRZ2" s="333"/>
      <c r="VSA2" s="333"/>
      <c r="VSB2" s="333"/>
      <c r="VSC2" s="333"/>
      <c r="VSD2" s="333"/>
      <c r="VSE2" s="333"/>
      <c r="VSF2" s="333"/>
      <c r="VSG2" s="333"/>
      <c r="VSH2" s="333"/>
      <c r="VSI2" s="333"/>
      <c r="VSJ2" s="333"/>
      <c r="VSK2" s="333"/>
      <c r="VSL2" s="333"/>
      <c r="VSM2" s="333"/>
      <c r="VSN2" s="333"/>
      <c r="VSO2" s="333"/>
      <c r="VSP2" s="333"/>
      <c r="VSQ2" s="333"/>
      <c r="VSR2" s="333"/>
      <c r="VSS2" s="333"/>
      <c r="VST2" s="333"/>
      <c r="VSU2" s="333"/>
      <c r="VSV2" s="333"/>
      <c r="VSW2" s="333"/>
      <c r="VSX2" s="333"/>
      <c r="VSY2" s="333"/>
      <c r="VSZ2" s="333"/>
      <c r="VTA2" s="333"/>
      <c r="VTB2" s="333"/>
      <c r="VTC2" s="333"/>
      <c r="VTD2" s="333"/>
      <c r="VTE2" s="333"/>
      <c r="VTF2" s="333"/>
      <c r="VTG2" s="333"/>
      <c r="VTH2" s="333"/>
      <c r="VTI2" s="333"/>
      <c r="VTJ2" s="333"/>
      <c r="VTK2" s="333"/>
      <c r="VTL2" s="333"/>
      <c r="VTM2" s="333"/>
      <c r="VTN2" s="333"/>
      <c r="VTO2" s="333"/>
      <c r="VTP2" s="333"/>
      <c r="VTQ2" s="333"/>
      <c r="VTR2" s="333"/>
      <c r="VTS2" s="333"/>
      <c r="VTT2" s="333"/>
      <c r="VTU2" s="333"/>
      <c r="VTV2" s="333"/>
      <c r="VTW2" s="333"/>
      <c r="VTX2" s="333"/>
      <c r="VTY2" s="333"/>
      <c r="VTZ2" s="333"/>
      <c r="VUA2" s="333"/>
      <c r="VUB2" s="333"/>
      <c r="VUC2" s="333"/>
      <c r="VUD2" s="333"/>
      <c r="VUE2" s="333"/>
      <c r="VUF2" s="333"/>
      <c r="VUG2" s="333"/>
      <c r="VUH2" s="333"/>
      <c r="VUI2" s="333"/>
      <c r="VUJ2" s="333"/>
      <c r="VUK2" s="333"/>
      <c r="VUL2" s="333"/>
      <c r="VUM2" s="333"/>
      <c r="VUN2" s="333"/>
      <c r="VUO2" s="333"/>
      <c r="VUP2" s="333"/>
      <c r="VUQ2" s="333"/>
      <c r="VUR2" s="333"/>
      <c r="VUS2" s="333"/>
      <c r="VUT2" s="333"/>
      <c r="VUU2" s="333"/>
      <c r="VUV2" s="333"/>
      <c r="VUW2" s="333"/>
      <c r="VUX2" s="333"/>
      <c r="VUY2" s="333"/>
      <c r="VUZ2" s="333"/>
      <c r="VVA2" s="333"/>
      <c r="VVB2" s="333"/>
      <c r="VVC2" s="333"/>
      <c r="VVD2" s="333"/>
      <c r="VVE2" s="333"/>
      <c r="VVF2" s="333"/>
      <c r="VVG2" s="333"/>
      <c r="VVH2" s="333"/>
      <c r="VVI2" s="333"/>
      <c r="VVJ2" s="333"/>
      <c r="VVK2" s="333"/>
      <c r="VVL2" s="333"/>
      <c r="VVM2" s="333"/>
      <c r="VVN2" s="333"/>
      <c r="VVO2" s="333"/>
      <c r="VVP2" s="333"/>
      <c r="VVQ2" s="333"/>
      <c r="VVR2" s="333"/>
      <c r="VVS2" s="333"/>
      <c r="VVT2" s="333"/>
      <c r="VVU2" s="333"/>
      <c r="VVV2" s="333"/>
      <c r="VVW2" s="333"/>
      <c r="VVX2" s="333"/>
      <c r="VVY2" s="333"/>
      <c r="VVZ2" s="333"/>
      <c r="VWA2" s="333"/>
      <c r="VWB2" s="333"/>
      <c r="VWC2" s="333"/>
      <c r="VWD2" s="333"/>
      <c r="VWE2" s="333"/>
      <c r="VWF2" s="333"/>
      <c r="VWG2" s="333"/>
      <c r="VWH2" s="333"/>
      <c r="VWI2" s="333"/>
      <c r="VWJ2" s="333"/>
      <c r="VWK2" s="333"/>
      <c r="VWL2" s="333"/>
      <c r="VWM2" s="333"/>
      <c r="VWN2" s="333"/>
      <c r="VWO2" s="333"/>
      <c r="VWP2" s="333"/>
      <c r="VWQ2" s="333"/>
      <c r="VWR2" s="333"/>
      <c r="VWS2" s="333"/>
      <c r="VWT2" s="333"/>
      <c r="VWU2" s="333"/>
      <c r="VWV2" s="333"/>
      <c r="VWW2" s="333"/>
      <c r="VWX2" s="333"/>
      <c r="VWY2" s="333"/>
      <c r="VWZ2" s="333"/>
      <c r="VXA2" s="333"/>
      <c r="VXB2" s="333"/>
      <c r="VXC2" s="333"/>
      <c r="VXD2" s="333"/>
      <c r="VXE2" s="333"/>
      <c r="VXF2" s="333"/>
      <c r="VXG2" s="333"/>
      <c r="VXH2" s="333"/>
      <c r="VXI2" s="333"/>
      <c r="VXJ2" s="333"/>
      <c r="VXK2" s="333"/>
      <c r="VXL2" s="333"/>
      <c r="VXM2" s="333"/>
      <c r="VXN2" s="333"/>
      <c r="VXO2" s="333"/>
      <c r="VXP2" s="333"/>
      <c r="VXQ2" s="333"/>
      <c r="VXR2" s="333"/>
      <c r="VXS2" s="333"/>
      <c r="VXT2" s="333"/>
      <c r="VXU2" s="333"/>
      <c r="VXV2" s="333"/>
      <c r="VXW2" s="333"/>
      <c r="VXX2" s="333"/>
      <c r="VXY2" s="333"/>
      <c r="VXZ2" s="333"/>
      <c r="VYA2" s="333"/>
      <c r="VYB2" s="333"/>
      <c r="VYC2" s="333"/>
      <c r="VYD2" s="333"/>
      <c r="VYE2" s="333"/>
      <c r="VYF2" s="333"/>
      <c r="VYG2" s="333"/>
      <c r="VYH2" s="333"/>
      <c r="VYI2" s="333"/>
      <c r="VYJ2" s="333"/>
      <c r="VYK2" s="333"/>
      <c r="VYL2" s="333"/>
      <c r="VYM2" s="333"/>
      <c r="VYN2" s="333"/>
      <c r="VYO2" s="333"/>
      <c r="VYP2" s="333"/>
      <c r="VYQ2" s="333"/>
      <c r="VYR2" s="333"/>
      <c r="VYS2" s="333"/>
      <c r="VYT2" s="333"/>
      <c r="VYU2" s="333"/>
      <c r="VYV2" s="333"/>
      <c r="VYW2" s="333"/>
      <c r="VYX2" s="333"/>
      <c r="VYY2" s="333"/>
      <c r="VYZ2" s="333"/>
      <c r="VZA2" s="333"/>
      <c r="VZB2" s="333"/>
      <c r="VZC2" s="333"/>
      <c r="VZD2" s="333"/>
      <c r="VZE2" s="333"/>
      <c r="VZF2" s="333"/>
      <c r="VZG2" s="333"/>
      <c r="VZH2" s="333"/>
      <c r="VZI2" s="333"/>
      <c r="VZJ2" s="333"/>
      <c r="VZK2" s="333"/>
      <c r="VZL2" s="333"/>
      <c r="VZM2" s="333"/>
      <c r="VZN2" s="333"/>
      <c r="VZO2" s="333"/>
      <c r="VZP2" s="333"/>
      <c r="VZQ2" s="333"/>
      <c r="VZR2" s="333"/>
      <c r="VZS2" s="333"/>
      <c r="VZT2" s="333"/>
      <c r="VZU2" s="333"/>
      <c r="VZV2" s="333"/>
      <c r="VZW2" s="333"/>
      <c r="VZX2" s="333"/>
      <c r="VZY2" s="333"/>
      <c r="VZZ2" s="333"/>
      <c r="WAA2" s="333"/>
      <c r="WAB2" s="333"/>
      <c r="WAC2" s="333"/>
      <c r="WAD2" s="333"/>
      <c r="WAE2" s="333"/>
      <c r="WAF2" s="333"/>
      <c r="WAG2" s="333"/>
      <c r="WAH2" s="333"/>
      <c r="WAI2" s="333"/>
      <c r="WAJ2" s="333"/>
      <c r="WAK2" s="333"/>
      <c r="WAL2" s="333"/>
      <c r="WAM2" s="333"/>
      <c r="WAN2" s="333"/>
      <c r="WAO2" s="333"/>
      <c r="WAP2" s="333"/>
      <c r="WAQ2" s="333"/>
      <c r="WAR2" s="333"/>
      <c r="WAS2" s="333"/>
      <c r="WAT2" s="333"/>
      <c r="WAU2" s="333"/>
      <c r="WAV2" s="333"/>
      <c r="WAW2" s="333"/>
      <c r="WAX2" s="333"/>
      <c r="WAY2" s="333"/>
      <c r="WAZ2" s="333"/>
      <c r="WBA2" s="333"/>
      <c r="WBB2" s="333"/>
      <c r="WBC2" s="333"/>
      <c r="WBD2" s="333"/>
      <c r="WBE2" s="333"/>
      <c r="WBF2" s="333"/>
      <c r="WBG2" s="333"/>
      <c r="WBH2" s="333"/>
      <c r="WBI2" s="333"/>
      <c r="WBJ2" s="333"/>
      <c r="WBK2" s="333"/>
      <c r="WBL2" s="333"/>
      <c r="WBM2" s="333"/>
      <c r="WBN2" s="333"/>
      <c r="WBO2" s="333"/>
      <c r="WBP2" s="333"/>
      <c r="WBQ2" s="333"/>
      <c r="WBR2" s="333"/>
      <c r="WBS2" s="333"/>
      <c r="WBT2" s="333"/>
      <c r="WBU2" s="333"/>
      <c r="WBV2" s="333"/>
      <c r="WBW2" s="333"/>
      <c r="WBX2" s="333"/>
      <c r="WBY2" s="333"/>
      <c r="WBZ2" s="333"/>
      <c r="WCA2" s="333"/>
      <c r="WCB2" s="333"/>
      <c r="WCC2" s="333"/>
      <c r="WCD2" s="333"/>
      <c r="WCE2" s="333"/>
      <c r="WCF2" s="333"/>
      <c r="WCG2" s="333"/>
      <c r="WCH2" s="333"/>
      <c r="WCI2" s="333"/>
      <c r="WCJ2" s="333"/>
      <c r="WCK2" s="333"/>
      <c r="WCL2" s="333"/>
      <c r="WCM2" s="333"/>
      <c r="WCN2" s="333"/>
      <c r="WCO2" s="333"/>
      <c r="WCP2" s="333"/>
      <c r="WCQ2" s="333"/>
      <c r="WCR2" s="333"/>
      <c r="WCS2" s="333"/>
      <c r="WCT2" s="333"/>
      <c r="WCU2" s="333"/>
      <c r="WCV2" s="333"/>
      <c r="WCW2" s="333"/>
      <c r="WCX2" s="333"/>
      <c r="WCY2" s="333"/>
      <c r="WCZ2" s="333"/>
      <c r="WDA2" s="333"/>
      <c r="WDB2" s="333"/>
      <c r="WDC2" s="333"/>
      <c r="WDD2" s="333"/>
      <c r="WDE2" s="333"/>
      <c r="WDF2" s="333"/>
      <c r="WDG2" s="333"/>
      <c r="WDH2" s="333"/>
      <c r="WDI2" s="333"/>
      <c r="WDJ2" s="333"/>
      <c r="WDK2" s="333"/>
      <c r="WDL2" s="333"/>
      <c r="WDM2" s="333"/>
      <c r="WDN2" s="333"/>
      <c r="WDO2" s="333"/>
      <c r="WDP2" s="333"/>
      <c r="WDQ2" s="333"/>
      <c r="WDR2" s="333"/>
      <c r="WDS2" s="333"/>
      <c r="WDT2" s="333"/>
      <c r="WDU2" s="333"/>
      <c r="WDV2" s="333"/>
      <c r="WDW2" s="333"/>
      <c r="WDX2" s="333"/>
      <c r="WDY2" s="333"/>
      <c r="WDZ2" s="333"/>
      <c r="WEA2" s="333"/>
      <c r="WEB2" s="333"/>
      <c r="WEC2" s="333"/>
      <c r="WED2" s="333"/>
      <c r="WEE2" s="333"/>
      <c r="WEF2" s="333"/>
      <c r="WEG2" s="333"/>
      <c r="WEH2" s="333"/>
      <c r="WEI2" s="333"/>
      <c r="WEJ2" s="333"/>
      <c r="WEK2" s="333"/>
      <c r="WEL2" s="333"/>
      <c r="WEM2" s="333"/>
      <c r="WEN2" s="333"/>
      <c r="WEO2" s="333"/>
      <c r="WEP2" s="333"/>
      <c r="WEQ2" s="333"/>
      <c r="WER2" s="333"/>
      <c r="WES2" s="333"/>
      <c r="WET2" s="333"/>
      <c r="WEU2" s="333"/>
      <c r="WEV2" s="333"/>
      <c r="WEW2" s="333"/>
      <c r="WEX2" s="333"/>
      <c r="WEY2" s="333"/>
      <c r="WEZ2" s="333"/>
      <c r="WFA2" s="333"/>
      <c r="WFB2" s="333"/>
      <c r="WFC2" s="333"/>
      <c r="WFD2" s="333"/>
      <c r="WFE2" s="333"/>
      <c r="WFF2" s="333"/>
      <c r="WFG2" s="333"/>
      <c r="WFH2" s="333"/>
      <c r="WFI2" s="333"/>
      <c r="WFJ2" s="333"/>
      <c r="WFK2" s="333"/>
      <c r="WFL2" s="333"/>
      <c r="WFM2" s="333"/>
      <c r="WFN2" s="333"/>
      <c r="WFO2" s="333"/>
      <c r="WFP2" s="333"/>
      <c r="WFQ2" s="333"/>
      <c r="WFR2" s="333"/>
      <c r="WFS2" s="333"/>
      <c r="WFT2" s="333"/>
      <c r="WFU2" s="333"/>
      <c r="WFV2" s="333"/>
      <c r="WFW2" s="333"/>
      <c r="WFX2" s="333"/>
      <c r="WFY2" s="333"/>
      <c r="WFZ2" s="333"/>
      <c r="WGA2" s="333"/>
      <c r="WGB2" s="333"/>
      <c r="WGC2" s="333"/>
      <c r="WGD2" s="333"/>
      <c r="WGE2" s="333"/>
      <c r="WGF2" s="333"/>
      <c r="WGG2" s="333"/>
      <c r="WGH2" s="333"/>
      <c r="WGI2" s="333"/>
      <c r="WGJ2" s="333"/>
      <c r="WGK2" s="333"/>
      <c r="WGL2" s="333"/>
      <c r="WGM2" s="333"/>
      <c r="WGN2" s="333"/>
      <c r="WGO2" s="333"/>
      <c r="WGP2" s="333"/>
      <c r="WGQ2" s="333"/>
      <c r="WGR2" s="333"/>
      <c r="WGS2" s="333"/>
      <c r="WGT2" s="333"/>
      <c r="WGU2" s="333"/>
      <c r="WGV2" s="333"/>
      <c r="WGW2" s="333"/>
      <c r="WGX2" s="333"/>
      <c r="WGY2" s="333"/>
      <c r="WGZ2" s="333"/>
      <c r="WHA2" s="333"/>
      <c r="WHB2" s="333"/>
      <c r="WHC2" s="333"/>
      <c r="WHD2" s="333"/>
      <c r="WHE2" s="333"/>
      <c r="WHF2" s="333"/>
      <c r="WHG2" s="333"/>
      <c r="WHH2" s="333"/>
      <c r="WHI2" s="333"/>
      <c r="WHJ2" s="333"/>
      <c r="WHK2" s="333"/>
      <c r="WHL2" s="333"/>
      <c r="WHM2" s="333"/>
      <c r="WHN2" s="333"/>
      <c r="WHO2" s="333"/>
      <c r="WHP2" s="333"/>
      <c r="WHQ2" s="333"/>
      <c r="WHR2" s="333"/>
      <c r="WHS2" s="333"/>
      <c r="WHT2" s="333"/>
      <c r="WHU2" s="333"/>
      <c r="WHV2" s="333"/>
      <c r="WHW2" s="333"/>
      <c r="WHX2" s="333"/>
      <c r="WHY2" s="333"/>
      <c r="WHZ2" s="333"/>
      <c r="WIA2" s="333"/>
      <c r="WIB2" s="333"/>
      <c r="WIC2" s="333"/>
      <c r="WID2" s="333"/>
      <c r="WIE2" s="333"/>
      <c r="WIF2" s="333"/>
      <c r="WIG2" s="333"/>
      <c r="WIH2" s="333"/>
      <c r="WII2" s="333"/>
      <c r="WIJ2" s="333"/>
      <c r="WIK2" s="333"/>
      <c r="WIL2" s="333"/>
      <c r="WIM2" s="333"/>
      <c r="WIN2" s="333"/>
      <c r="WIO2" s="333"/>
      <c r="WIP2" s="333"/>
      <c r="WIQ2" s="333"/>
      <c r="WIR2" s="333"/>
      <c r="WIS2" s="333"/>
      <c r="WIT2" s="333"/>
      <c r="WIU2" s="333"/>
      <c r="WIV2" s="333"/>
      <c r="WIW2" s="333"/>
      <c r="WIX2" s="333"/>
      <c r="WIY2" s="333"/>
      <c r="WIZ2" s="333"/>
      <c r="WJA2" s="333"/>
      <c r="WJB2" s="333"/>
      <c r="WJC2" s="333"/>
      <c r="WJD2" s="333"/>
      <c r="WJE2" s="333"/>
      <c r="WJF2" s="333"/>
      <c r="WJG2" s="333"/>
      <c r="WJH2" s="333"/>
      <c r="WJI2" s="333"/>
      <c r="WJJ2" s="333"/>
      <c r="WJK2" s="333"/>
      <c r="WJL2" s="333"/>
      <c r="WJM2" s="333"/>
      <c r="WJN2" s="333"/>
      <c r="WJO2" s="333"/>
      <c r="WJP2" s="333"/>
      <c r="WJQ2" s="333"/>
      <c r="WJR2" s="333"/>
      <c r="WJS2" s="333"/>
      <c r="WJT2" s="333"/>
      <c r="WJU2" s="333"/>
      <c r="WJV2" s="333"/>
      <c r="WJW2" s="333"/>
      <c r="WJX2" s="333"/>
      <c r="WJY2" s="333"/>
      <c r="WJZ2" s="333"/>
      <c r="WKA2" s="333"/>
      <c r="WKB2" s="333"/>
      <c r="WKC2" s="333"/>
      <c r="WKD2" s="333"/>
      <c r="WKE2" s="333"/>
      <c r="WKF2" s="333"/>
      <c r="WKG2" s="333"/>
      <c r="WKH2" s="333"/>
      <c r="WKI2" s="333"/>
      <c r="WKJ2" s="333"/>
      <c r="WKK2" s="333"/>
      <c r="WKL2" s="333"/>
      <c r="WKM2" s="333"/>
      <c r="WKN2" s="333"/>
      <c r="WKO2" s="333"/>
      <c r="WKP2" s="333"/>
      <c r="WKQ2" s="333"/>
      <c r="WKR2" s="333"/>
      <c r="WKS2" s="333"/>
      <c r="WKT2" s="333"/>
      <c r="WKU2" s="333"/>
      <c r="WKV2" s="333"/>
      <c r="WKW2" s="333"/>
      <c r="WKX2" s="333"/>
      <c r="WKY2" s="333"/>
      <c r="WKZ2" s="333"/>
      <c r="WLA2" s="333"/>
      <c r="WLB2" s="333"/>
      <c r="WLC2" s="333"/>
      <c r="WLD2" s="333"/>
      <c r="WLE2" s="333"/>
      <c r="WLF2" s="333"/>
      <c r="WLG2" s="333"/>
      <c r="WLH2" s="333"/>
      <c r="WLI2" s="333"/>
      <c r="WLJ2" s="333"/>
      <c r="WLK2" s="333"/>
      <c r="WLL2" s="333"/>
      <c r="WLM2" s="333"/>
      <c r="WLN2" s="333"/>
      <c r="WLO2" s="333"/>
      <c r="WLP2" s="333"/>
      <c r="WLQ2" s="333"/>
      <c r="WLR2" s="333"/>
      <c r="WLS2" s="333"/>
      <c r="WLT2" s="333"/>
      <c r="WLU2" s="333"/>
      <c r="WLV2" s="333"/>
      <c r="WLW2" s="333"/>
      <c r="WLX2" s="333"/>
      <c r="WLY2" s="333"/>
      <c r="WLZ2" s="333"/>
      <c r="WMA2" s="333"/>
      <c r="WMB2" s="333"/>
      <c r="WMC2" s="333"/>
      <c r="WMD2" s="333"/>
      <c r="WME2" s="333"/>
      <c r="WMF2" s="333"/>
      <c r="WMG2" s="333"/>
      <c r="WMH2" s="333"/>
      <c r="WMI2" s="333"/>
      <c r="WMJ2" s="333"/>
      <c r="WMK2" s="333"/>
      <c r="WML2" s="333"/>
      <c r="WMM2" s="333"/>
      <c r="WMN2" s="333"/>
      <c r="WMO2" s="333"/>
      <c r="WMP2" s="333"/>
      <c r="WMQ2" s="333"/>
      <c r="WMR2" s="333"/>
      <c r="WMS2" s="333"/>
      <c r="WMT2" s="333"/>
      <c r="WMU2" s="333"/>
      <c r="WMV2" s="333"/>
      <c r="WMW2" s="333"/>
      <c r="WMX2" s="333"/>
      <c r="WMY2" s="333"/>
      <c r="WMZ2" s="333"/>
      <c r="WNA2" s="333"/>
      <c r="WNB2" s="333"/>
      <c r="WNC2" s="333"/>
      <c r="WND2" s="333"/>
      <c r="WNE2" s="333"/>
      <c r="WNF2" s="333"/>
      <c r="WNG2" s="333"/>
      <c r="WNH2" s="333"/>
      <c r="WNI2" s="333"/>
      <c r="WNJ2" s="333"/>
      <c r="WNK2" s="333"/>
      <c r="WNL2" s="333"/>
      <c r="WNM2" s="333"/>
      <c r="WNN2" s="333"/>
      <c r="WNO2" s="333"/>
      <c r="WNP2" s="333"/>
      <c r="WNQ2" s="333"/>
      <c r="WNR2" s="333"/>
      <c r="WNS2" s="333"/>
      <c r="WNT2" s="333"/>
      <c r="WNU2" s="333"/>
      <c r="WNV2" s="333"/>
      <c r="WNW2" s="333"/>
      <c r="WNX2" s="333"/>
      <c r="WNY2" s="333"/>
      <c r="WNZ2" s="333"/>
      <c r="WOA2" s="333"/>
      <c r="WOB2" s="333"/>
      <c r="WOC2" s="333"/>
      <c r="WOD2" s="333"/>
      <c r="WOE2" s="333"/>
      <c r="WOF2" s="333"/>
      <c r="WOG2" s="333"/>
      <c r="WOH2" s="333"/>
      <c r="WOI2" s="333"/>
      <c r="WOJ2" s="333"/>
      <c r="WOK2" s="333"/>
      <c r="WOL2" s="333"/>
      <c r="WOM2" s="333"/>
      <c r="WON2" s="333"/>
      <c r="WOO2" s="333"/>
      <c r="WOP2" s="333"/>
      <c r="WOQ2" s="333"/>
      <c r="WOR2" s="333"/>
      <c r="WOS2" s="333"/>
      <c r="WOT2" s="333"/>
      <c r="WOU2" s="333"/>
      <c r="WOV2" s="333"/>
      <c r="WOW2" s="333"/>
      <c r="WOX2" s="333"/>
      <c r="WOY2" s="333"/>
      <c r="WOZ2" s="333"/>
      <c r="WPA2" s="333"/>
      <c r="WPB2" s="333"/>
      <c r="WPC2" s="333"/>
      <c r="WPD2" s="333"/>
      <c r="WPE2" s="333"/>
      <c r="WPF2" s="333"/>
      <c r="WPG2" s="333"/>
      <c r="WPH2" s="333"/>
      <c r="WPI2" s="333"/>
      <c r="WPJ2" s="333"/>
      <c r="WPK2" s="333"/>
      <c r="WPL2" s="333"/>
      <c r="WPM2" s="333"/>
      <c r="WPN2" s="333"/>
      <c r="WPO2" s="333"/>
      <c r="WPP2" s="333"/>
      <c r="WPQ2" s="333"/>
      <c r="WPR2" s="333"/>
      <c r="WPS2" s="333"/>
      <c r="WPT2" s="333"/>
      <c r="WPU2" s="333"/>
      <c r="WPV2" s="333"/>
      <c r="WPW2" s="333"/>
      <c r="WPX2" s="333"/>
      <c r="WPY2" s="333"/>
      <c r="WPZ2" s="333"/>
      <c r="WQA2" s="333"/>
      <c r="WQB2" s="333"/>
      <c r="WQC2" s="333"/>
      <c r="WQD2" s="333"/>
      <c r="WQE2" s="333"/>
      <c r="WQF2" s="333"/>
      <c r="WQG2" s="333"/>
      <c r="WQH2" s="333"/>
      <c r="WQI2" s="333"/>
      <c r="WQJ2" s="333"/>
      <c r="WQK2" s="333"/>
      <c r="WQL2" s="333"/>
      <c r="WQM2" s="333"/>
      <c r="WQN2" s="333"/>
      <c r="WQO2" s="333"/>
      <c r="WQP2" s="333"/>
      <c r="WQQ2" s="333"/>
      <c r="WQR2" s="333"/>
      <c r="WQS2" s="333"/>
      <c r="WQT2" s="333"/>
      <c r="WQU2" s="333"/>
      <c r="WQV2" s="333"/>
      <c r="WQW2" s="333"/>
      <c r="WQX2" s="333"/>
      <c r="WQY2" s="333"/>
      <c r="WQZ2" s="333"/>
      <c r="WRA2" s="333"/>
      <c r="WRB2" s="333"/>
      <c r="WRC2" s="333"/>
      <c r="WRD2" s="333"/>
      <c r="WRE2" s="333"/>
      <c r="WRF2" s="333"/>
      <c r="WRG2" s="333"/>
      <c r="WRH2" s="333"/>
      <c r="WRI2" s="333"/>
      <c r="WRJ2" s="333"/>
      <c r="WRK2" s="333"/>
      <c r="WRL2" s="333"/>
      <c r="WRM2" s="333"/>
      <c r="WRN2" s="333"/>
      <c r="WRO2" s="333"/>
      <c r="WRP2" s="333"/>
      <c r="WRQ2" s="333"/>
      <c r="WRR2" s="333"/>
      <c r="WRS2" s="333"/>
      <c r="WRT2" s="333"/>
      <c r="WRU2" s="333"/>
      <c r="WRV2" s="333"/>
      <c r="WRW2" s="333"/>
      <c r="WRX2" s="333"/>
      <c r="WRY2" s="333"/>
      <c r="WRZ2" s="333"/>
      <c r="WSA2" s="333"/>
      <c r="WSB2" s="333"/>
      <c r="WSC2" s="333"/>
      <c r="WSD2" s="333"/>
      <c r="WSE2" s="333"/>
      <c r="WSF2" s="333"/>
      <c r="WSG2" s="333"/>
      <c r="WSH2" s="333"/>
      <c r="WSI2" s="333"/>
      <c r="WSJ2" s="333"/>
      <c r="WSK2" s="333"/>
      <c r="WSL2" s="333"/>
      <c r="WSM2" s="333"/>
      <c r="WSN2" s="333"/>
      <c r="WSO2" s="333"/>
      <c r="WSP2" s="333"/>
      <c r="WSQ2" s="333"/>
      <c r="WSR2" s="333"/>
      <c r="WSS2" s="333"/>
      <c r="WST2" s="333"/>
      <c r="WSU2" s="333"/>
      <c r="WSV2" s="333"/>
      <c r="WSW2" s="333"/>
      <c r="WSX2" s="333"/>
      <c r="WSY2" s="333"/>
      <c r="WSZ2" s="333"/>
      <c r="WTA2" s="333"/>
      <c r="WTB2" s="333"/>
      <c r="WTC2" s="333"/>
      <c r="WTD2" s="333"/>
      <c r="WTE2" s="333"/>
      <c r="WTF2" s="333"/>
      <c r="WTG2" s="333"/>
      <c r="WTH2" s="333"/>
      <c r="WTI2" s="333"/>
      <c r="WTJ2" s="333"/>
      <c r="WTK2" s="333"/>
      <c r="WTL2" s="333"/>
      <c r="WTM2" s="333"/>
      <c r="WTN2" s="333"/>
      <c r="WTO2" s="333"/>
      <c r="WTP2" s="333"/>
      <c r="WTQ2" s="333"/>
      <c r="WTR2" s="333"/>
      <c r="WTS2" s="333"/>
      <c r="WTT2" s="333"/>
      <c r="WTU2" s="333"/>
      <c r="WTV2" s="333"/>
      <c r="WTW2" s="333"/>
      <c r="WTX2" s="333"/>
      <c r="WTY2" s="333"/>
      <c r="WTZ2" s="333"/>
      <c r="WUA2" s="333"/>
      <c r="WUB2" s="333"/>
      <c r="WUC2" s="333"/>
      <c r="WUD2" s="333"/>
      <c r="WUE2" s="333"/>
      <c r="WUF2" s="333"/>
      <c r="WUG2" s="333"/>
      <c r="WUH2" s="333"/>
      <c r="WUI2" s="333"/>
      <c r="WUJ2" s="333"/>
      <c r="WUK2" s="333"/>
      <c r="WUL2" s="333"/>
      <c r="WUM2" s="333"/>
      <c r="WUN2" s="333"/>
      <c r="WUO2" s="333"/>
      <c r="WUP2" s="333"/>
      <c r="WUQ2" s="333"/>
      <c r="WUR2" s="333"/>
      <c r="WUS2" s="333"/>
      <c r="WUT2" s="333"/>
      <c r="WUU2" s="333"/>
      <c r="WUV2" s="333"/>
      <c r="WUW2" s="333"/>
      <c r="WUX2" s="333"/>
      <c r="WUY2" s="333"/>
      <c r="WUZ2" s="333"/>
      <c r="WVA2" s="333"/>
      <c r="WVB2" s="333"/>
      <c r="WVC2" s="333"/>
      <c r="WVD2" s="333"/>
      <c r="WVE2" s="333"/>
      <c r="WVF2" s="333"/>
      <c r="WVG2" s="333"/>
      <c r="WVH2" s="333"/>
      <c r="WVI2" s="333"/>
      <c r="WVJ2" s="333"/>
      <c r="WVK2" s="333"/>
      <c r="WVL2" s="333"/>
      <c r="WVM2" s="333"/>
      <c r="WVN2" s="333"/>
      <c r="WVO2" s="333"/>
      <c r="WVP2" s="333"/>
      <c r="WVQ2" s="333"/>
      <c r="WVR2" s="333"/>
      <c r="WVS2" s="333"/>
      <c r="WVT2" s="333"/>
      <c r="WVU2" s="333"/>
      <c r="WVV2" s="333"/>
      <c r="WVW2" s="333"/>
      <c r="WVX2" s="333"/>
      <c r="WVY2" s="333"/>
      <c r="WVZ2" s="333"/>
      <c r="WWA2" s="333"/>
      <c r="WWB2" s="333"/>
      <c r="WWC2" s="333"/>
      <c r="WWD2" s="333"/>
      <c r="WWE2" s="333"/>
      <c r="WWF2" s="333"/>
      <c r="WWG2" s="333"/>
      <c r="WWH2" s="333"/>
      <c r="WWI2" s="333"/>
      <c r="WWJ2" s="333"/>
      <c r="WWK2" s="333"/>
      <c r="WWL2" s="333"/>
      <c r="WWM2" s="333"/>
      <c r="WWN2" s="333"/>
      <c r="WWO2" s="333"/>
      <c r="WWP2" s="333"/>
      <c r="WWQ2" s="333"/>
      <c r="WWR2" s="333"/>
      <c r="WWS2" s="333"/>
      <c r="WWT2" s="333"/>
      <c r="WWU2" s="333"/>
      <c r="WWV2" s="333"/>
      <c r="WWW2" s="333"/>
      <c r="WWX2" s="333"/>
      <c r="WWY2" s="333"/>
      <c r="WWZ2" s="333"/>
      <c r="WXA2" s="333"/>
      <c r="WXB2" s="333"/>
      <c r="WXC2" s="333"/>
      <c r="WXD2" s="333"/>
      <c r="WXE2" s="333"/>
      <c r="WXF2" s="333"/>
      <c r="WXG2" s="333"/>
      <c r="WXH2" s="333"/>
      <c r="WXI2" s="333"/>
      <c r="WXJ2" s="333"/>
      <c r="WXK2" s="333"/>
      <c r="WXL2" s="333"/>
      <c r="WXM2" s="333"/>
      <c r="WXN2" s="333"/>
      <c r="WXO2" s="333"/>
      <c r="WXP2" s="333"/>
      <c r="WXQ2" s="333"/>
      <c r="WXR2" s="333"/>
      <c r="WXS2" s="333"/>
      <c r="WXT2" s="333"/>
      <c r="WXU2" s="333"/>
      <c r="WXV2" s="333"/>
      <c r="WXW2" s="333"/>
      <c r="WXX2" s="333"/>
      <c r="WXY2" s="333"/>
      <c r="WXZ2" s="333"/>
      <c r="WYA2" s="333"/>
      <c r="WYB2" s="333"/>
      <c r="WYC2" s="333"/>
      <c r="WYD2" s="333"/>
      <c r="WYE2" s="333"/>
      <c r="WYF2" s="333"/>
      <c r="WYG2" s="333"/>
      <c r="WYH2" s="333"/>
      <c r="WYI2" s="333"/>
      <c r="WYJ2" s="333"/>
      <c r="WYK2" s="333"/>
      <c r="WYL2" s="333"/>
      <c r="WYM2" s="333"/>
      <c r="WYN2" s="333"/>
      <c r="WYO2" s="333"/>
      <c r="WYP2" s="333"/>
      <c r="WYQ2" s="333"/>
      <c r="WYR2" s="333"/>
      <c r="WYS2" s="333"/>
      <c r="WYT2" s="333"/>
      <c r="WYU2" s="333"/>
      <c r="WYV2" s="333"/>
      <c r="WYW2" s="333"/>
      <c r="WYX2" s="333"/>
      <c r="WYY2" s="333"/>
      <c r="WYZ2" s="333"/>
      <c r="WZA2" s="333"/>
      <c r="WZB2" s="333"/>
      <c r="WZC2" s="333"/>
      <c r="WZD2" s="333"/>
      <c r="WZE2" s="333"/>
      <c r="WZF2" s="333"/>
      <c r="WZG2" s="333"/>
      <c r="WZH2" s="333"/>
      <c r="WZI2" s="333"/>
      <c r="WZJ2" s="333"/>
      <c r="WZK2" s="333"/>
      <c r="WZL2" s="333"/>
      <c r="WZM2" s="333"/>
      <c r="WZN2" s="333"/>
      <c r="WZO2" s="333"/>
      <c r="WZP2" s="333"/>
      <c r="WZQ2" s="333"/>
      <c r="WZR2" s="333"/>
      <c r="WZS2" s="333"/>
      <c r="WZT2" s="333"/>
      <c r="WZU2" s="333"/>
      <c r="WZV2" s="333"/>
      <c r="WZW2" s="333"/>
      <c r="WZX2" s="333"/>
      <c r="WZY2" s="333"/>
      <c r="WZZ2" s="333"/>
      <c r="XAA2" s="333"/>
      <c r="XAB2" s="333"/>
      <c r="XAC2" s="333"/>
      <c r="XAD2" s="333"/>
      <c r="XAE2" s="333"/>
      <c r="XAF2" s="333"/>
      <c r="XAG2" s="333"/>
      <c r="XAH2" s="333"/>
      <c r="XAI2" s="333"/>
      <c r="XAJ2" s="333"/>
      <c r="XAK2" s="333"/>
      <c r="XAL2" s="333"/>
      <c r="XAM2" s="333"/>
      <c r="XAN2" s="333"/>
      <c r="XAO2" s="333"/>
      <c r="XAP2" s="333"/>
      <c r="XAQ2" s="333"/>
      <c r="XAR2" s="333"/>
      <c r="XAS2" s="333"/>
      <c r="XAT2" s="333"/>
      <c r="XAU2" s="333"/>
      <c r="XAV2" s="333"/>
      <c r="XAW2" s="333"/>
      <c r="XAX2" s="333"/>
      <c r="XAY2" s="333"/>
      <c r="XAZ2" s="333"/>
      <c r="XBA2" s="333"/>
      <c r="XBB2" s="333"/>
      <c r="XBC2" s="333"/>
      <c r="XBD2" s="333"/>
      <c r="XBE2" s="333"/>
      <c r="XBF2" s="333"/>
      <c r="XBG2" s="333"/>
      <c r="XBH2" s="333"/>
      <c r="XBI2" s="333"/>
      <c r="XBJ2" s="333"/>
      <c r="XBK2" s="333"/>
      <c r="XBL2" s="333"/>
      <c r="XBM2" s="333"/>
      <c r="XBN2" s="333"/>
      <c r="XBO2" s="333"/>
      <c r="XBP2" s="333"/>
      <c r="XBQ2" s="333"/>
      <c r="XBR2" s="333"/>
      <c r="XBS2" s="333"/>
      <c r="XBT2" s="333"/>
      <c r="XBU2" s="333"/>
      <c r="XBV2" s="333"/>
      <c r="XBW2" s="333"/>
      <c r="XBX2" s="333"/>
      <c r="XBY2" s="333"/>
      <c r="XBZ2" s="333"/>
      <c r="XCA2" s="333"/>
      <c r="XCB2" s="333"/>
      <c r="XCC2" s="333"/>
      <c r="XCD2" s="333"/>
      <c r="XCE2" s="333"/>
      <c r="XCF2" s="333"/>
      <c r="XCG2" s="333"/>
      <c r="XCH2" s="333"/>
      <c r="XCI2" s="333"/>
      <c r="XCJ2" s="333"/>
      <c r="XCK2" s="333"/>
      <c r="XCL2" s="333"/>
      <c r="XCM2" s="333"/>
      <c r="XCN2" s="333"/>
      <c r="XCO2" s="333"/>
      <c r="XCP2" s="333"/>
      <c r="XCQ2" s="333"/>
      <c r="XCR2" s="333"/>
      <c r="XCS2" s="333"/>
      <c r="XCT2" s="333"/>
      <c r="XCU2" s="333"/>
      <c r="XCV2" s="333"/>
      <c r="XCW2" s="333"/>
      <c r="XCX2" s="333"/>
      <c r="XCY2" s="333"/>
      <c r="XCZ2" s="333"/>
      <c r="XDA2" s="333"/>
      <c r="XDB2" s="333"/>
      <c r="XDC2" s="333"/>
      <c r="XDD2" s="333"/>
      <c r="XDE2" s="333"/>
      <c r="XDF2" s="333"/>
      <c r="XDG2" s="333"/>
      <c r="XDH2" s="333"/>
      <c r="XDI2" s="333"/>
      <c r="XDJ2" s="333"/>
      <c r="XDK2" s="333"/>
      <c r="XDL2" s="333"/>
      <c r="XDM2" s="333"/>
      <c r="XDN2" s="333"/>
      <c r="XDO2" s="333"/>
      <c r="XDP2" s="333"/>
      <c r="XDQ2" s="333"/>
      <c r="XDR2" s="333"/>
      <c r="XDS2" s="333"/>
      <c r="XDT2" s="333"/>
      <c r="XDU2" s="333"/>
      <c r="XDV2" s="333"/>
      <c r="XDW2" s="333"/>
      <c r="XDX2" s="333"/>
      <c r="XDY2" s="333"/>
      <c r="XDZ2" s="333"/>
      <c r="XEA2" s="333"/>
      <c r="XEB2" s="333"/>
      <c r="XEC2" s="333"/>
      <c r="XED2" s="333"/>
      <c r="XEE2" s="333"/>
      <c r="XEF2" s="333"/>
      <c r="XEG2" s="333"/>
      <c r="XEH2" s="333"/>
      <c r="XEI2" s="333"/>
      <c r="XEJ2" s="333"/>
      <c r="XEK2" s="333"/>
      <c r="XEL2" s="333"/>
      <c r="XEM2" s="333"/>
      <c r="XEN2" s="333"/>
      <c r="XEO2" s="333"/>
      <c r="XEP2" s="333"/>
      <c r="XEQ2" s="333"/>
      <c r="XER2" s="333"/>
      <c r="XES2" s="333"/>
      <c r="XET2" s="333"/>
      <c r="XEU2" s="333"/>
      <c r="XEV2" s="333"/>
      <c r="XEW2" s="333"/>
      <c r="XEX2" s="333"/>
      <c r="XEY2" s="333"/>
      <c r="XEZ2" s="212"/>
    </row>
    <row r="3" spans="1:16380" s="178" customFormat="1" ht="24.95" customHeight="1" thickBot="1">
      <c r="A3" s="329" t="s">
        <v>112</v>
      </c>
      <c r="B3" s="330"/>
      <c r="C3" s="152" t="s">
        <v>163</v>
      </c>
      <c r="D3" s="199"/>
    </row>
    <row r="4" spans="1:16380" s="178" customFormat="1" ht="24.95" customHeight="1">
      <c r="A4" s="331" t="s">
        <v>113</v>
      </c>
      <c r="B4" s="332"/>
      <c r="C4" s="153">
        <f>SUM(C6:C10)</f>
        <v>0</v>
      </c>
      <c r="D4" s="199"/>
    </row>
    <row r="5" spans="1:16380" s="178" customFormat="1" ht="24.95" customHeight="1">
      <c r="A5" s="324" t="s">
        <v>165</v>
      </c>
      <c r="B5" s="325"/>
      <c r="C5" s="237"/>
      <c r="D5" s="199"/>
    </row>
    <row r="6" spans="1:16380">
      <c r="A6" s="154" t="s">
        <v>74</v>
      </c>
      <c r="B6" s="155" t="s">
        <v>75</v>
      </c>
      <c r="C6" s="133"/>
      <c r="H6" s="176"/>
    </row>
    <row r="7" spans="1:16380">
      <c r="A7" s="156" t="s">
        <v>76</v>
      </c>
      <c r="B7" s="157" t="s">
        <v>266</v>
      </c>
      <c r="C7" s="130"/>
      <c r="H7" s="176"/>
    </row>
    <row r="8" spans="1:16380">
      <c r="A8" s="156" t="s">
        <v>77</v>
      </c>
      <c r="B8" s="158" t="s">
        <v>78</v>
      </c>
      <c r="C8" s="130"/>
      <c r="H8" s="176"/>
    </row>
    <row r="9" spans="1:16380">
      <c r="A9" s="159" t="s">
        <v>79</v>
      </c>
      <c r="B9" s="157" t="s">
        <v>80</v>
      </c>
      <c r="C9" s="130"/>
      <c r="H9" s="176"/>
    </row>
    <row r="10" spans="1:16380">
      <c r="A10" s="156" t="s">
        <v>81</v>
      </c>
      <c r="B10" s="157" t="s">
        <v>82</v>
      </c>
      <c r="C10" s="134"/>
      <c r="H10" s="176"/>
    </row>
    <row r="11" spans="1:16380" s="178" customFormat="1" ht="24.95" customHeight="1">
      <c r="A11" s="331" t="s">
        <v>133</v>
      </c>
      <c r="B11" s="332"/>
      <c r="C11" s="153">
        <f>SUM(C12:C36)</f>
        <v>0</v>
      </c>
      <c r="D11" s="199"/>
    </row>
    <row r="12" spans="1:16380" s="178" customFormat="1" ht="24.95" customHeight="1">
      <c r="A12" s="324" t="s">
        <v>230</v>
      </c>
      <c r="B12" s="325"/>
      <c r="C12" s="237"/>
      <c r="D12" s="199"/>
    </row>
    <row r="13" spans="1:16380" s="184" customFormat="1">
      <c r="A13" s="156" t="s">
        <v>277</v>
      </c>
      <c r="B13" s="163" t="s">
        <v>278</v>
      </c>
      <c r="C13" s="130"/>
      <c r="D13" s="201"/>
    </row>
    <row r="14" spans="1:16380" s="184" customFormat="1">
      <c r="A14" s="156" t="s">
        <v>204</v>
      </c>
      <c r="B14" s="165" t="s">
        <v>231</v>
      </c>
      <c r="C14" s="130"/>
      <c r="D14" s="201">
        <f>SUM(C13)/100*5</f>
        <v>0</v>
      </c>
    </row>
    <row r="15" spans="1:16380" s="178" customFormat="1" ht="24.95" customHeight="1">
      <c r="A15" s="324" t="s">
        <v>279</v>
      </c>
      <c r="B15" s="325"/>
      <c r="C15" s="237"/>
      <c r="D15" s="199"/>
    </row>
    <row r="16" spans="1:16380" s="184" customFormat="1">
      <c r="A16" s="156" t="s">
        <v>134</v>
      </c>
      <c r="B16" s="165" t="s">
        <v>135</v>
      </c>
      <c r="C16" s="130"/>
      <c r="D16" s="201"/>
    </row>
    <row r="17" spans="1:4" s="184" customFormat="1">
      <c r="A17" s="156" t="s">
        <v>136</v>
      </c>
      <c r="B17" s="165" t="s">
        <v>137</v>
      </c>
      <c r="C17" s="130"/>
      <c r="D17" s="201"/>
    </row>
    <row r="18" spans="1:4" s="184" customFormat="1">
      <c r="A18" s="156" t="s">
        <v>138</v>
      </c>
      <c r="B18" s="165" t="s">
        <v>157</v>
      </c>
      <c r="C18" s="130"/>
      <c r="D18" s="201">
        <f>SUM(C16:C17)/100*5</f>
        <v>0</v>
      </c>
    </row>
    <row r="19" spans="1:4" s="184" customFormat="1" ht="42" customHeight="1">
      <c r="A19" s="324" t="s">
        <v>169</v>
      </c>
      <c r="B19" s="326"/>
      <c r="C19" s="237"/>
      <c r="D19" s="201"/>
    </row>
    <row r="20" spans="1:4" s="184" customFormat="1" ht="36">
      <c r="A20" s="159" t="s">
        <v>232</v>
      </c>
      <c r="B20" s="163" t="s">
        <v>355</v>
      </c>
      <c r="C20" s="130"/>
      <c r="D20" s="201"/>
    </row>
    <row r="21" spans="1:4" s="184" customFormat="1" ht="36">
      <c r="A21" s="156" t="s">
        <v>139</v>
      </c>
      <c r="B21" s="163" t="s">
        <v>217</v>
      </c>
      <c r="C21" s="130"/>
      <c r="D21" s="201">
        <f>SUM(C20)/100*5</f>
        <v>0</v>
      </c>
    </row>
    <row r="22" spans="1:4" s="178" customFormat="1" ht="24.95" customHeight="1">
      <c r="A22" s="324" t="s">
        <v>68</v>
      </c>
      <c r="B22" s="325"/>
      <c r="C22" s="237"/>
      <c r="D22" s="199"/>
    </row>
    <row r="23" spans="1:4" s="186" customFormat="1">
      <c r="A23" s="156" t="s">
        <v>358</v>
      </c>
      <c r="B23" s="163" t="s">
        <v>218</v>
      </c>
      <c r="C23" s="130"/>
      <c r="D23" s="201"/>
    </row>
    <row r="24" spans="1:4" s="186" customFormat="1">
      <c r="A24" s="159" t="s">
        <v>141</v>
      </c>
      <c r="B24" s="167" t="s">
        <v>142</v>
      </c>
      <c r="C24" s="130"/>
      <c r="D24" s="201"/>
    </row>
    <row r="25" spans="1:4" s="186" customFormat="1">
      <c r="A25" s="159" t="s">
        <v>143</v>
      </c>
      <c r="B25" s="163" t="s">
        <v>219</v>
      </c>
      <c r="C25" s="130"/>
      <c r="D25" s="201"/>
    </row>
    <row r="26" spans="1:4" s="186" customFormat="1">
      <c r="A26" s="159" t="s">
        <v>29</v>
      </c>
      <c r="B26" s="163" t="s">
        <v>145</v>
      </c>
      <c r="C26" s="130"/>
      <c r="D26" s="201"/>
    </row>
    <row r="27" spans="1:4" s="186" customFormat="1">
      <c r="A27" s="159" t="s">
        <v>30</v>
      </c>
      <c r="B27" s="163" t="s">
        <v>146</v>
      </c>
      <c r="C27" s="130"/>
      <c r="D27" s="201"/>
    </row>
    <row r="28" spans="1:4" s="184" customFormat="1">
      <c r="A28" s="159" t="s">
        <v>147</v>
      </c>
      <c r="B28" s="165" t="s">
        <v>148</v>
      </c>
      <c r="C28" s="130"/>
      <c r="D28" s="201">
        <f>SUM(C23:C27)/100*5</f>
        <v>0</v>
      </c>
    </row>
    <row r="29" spans="1:4" s="178" customFormat="1" ht="24.95" customHeight="1">
      <c r="A29" s="324" t="s">
        <v>171</v>
      </c>
      <c r="B29" s="325"/>
      <c r="C29" s="237"/>
      <c r="D29" s="199"/>
    </row>
    <row r="30" spans="1:4" s="184" customFormat="1" ht="36">
      <c r="A30" s="159" t="s">
        <v>149</v>
      </c>
      <c r="B30" s="163" t="s">
        <v>233</v>
      </c>
      <c r="C30" s="130"/>
      <c r="D30" s="201"/>
    </row>
    <row r="31" spans="1:4" s="184" customFormat="1">
      <c r="A31" s="159" t="s">
        <v>31</v>
      </c>
      <c r="B31" s="165" t="s">
        <v>150</v>
      </c>
      <c r="C31" s="130"/>
      <c r="D31" s="201"/>
    </row>
    <row r="32" spans="1:4" s="184" customFormat="1">
      <c r="A32" s="159" t="s">
        <v>32</v>
      </c>
      <c r="B32" s="163" t="s">
        <v>151</v>
      </c>
      <c r="C32" s="130"/>
      <c r="D32" s="201"/>
    </row>
    <row r="33" spans="1:8" s="184" customFormat="1">
      <c r="A33" s="159" t="s">
        <v>33</v>
      </c>
      <c r="B33" s="163" t="s">
        <v>128</v>
      </c>
      <c r="C33" s="130"/>
      <c r="D33" s="201"/>
    </row>
    <row r="34" spans="1:8" s="184" customFormat="1" ht="24.75" thickBot="1">
      <c r="A34" s="168" t="s">
        <v>144</v>
      </c>
      <c r="B34" s="169" t="s">
        <v>152</v>
      </c>
      <c r="C34" s="130"/>
      <c r="D34" s="201"/>
    </row>
    <row r="35" spans="1:8" s="184" customFormat="1" ht="36.75" customHeight="1" thickBot="1">
      <c r="A35" s="168" t="s">
        <v>153</v>
      </c>
      <c r="B35" s="170" t="s">
        <v>234</v>
      </c>
      <c r="C35" s="130"/>
      <c r="D35" s="201"/>
    </row>
    <row r="36" spans="1:8" s="184" customFormat="1" ht="24">
      <c r="A36" s="171" t="s">
        <v>154</v>
      </c>
      <c r="B36" s="155" t="s">
        <v>155</v>
      </c>
      <c r="C36" s="130"/>
      <c r="D36" s="201">
        <f>SUM(C30:C35)/100*5</f>
        <v>0</v>
      </c>
    </row>
    <row r="37" spans="1:8" s="178" customFormat="1" ht="24.95" customHeight="1">
      <c r="A37" s="327" t="s">
        <v>203</v>
      </c>
      <c r="B37" s="328"/>
      <c r="C37" s="172">
        <f>SUM(C38:C66)</f>
        <v>0</v>
      </c>
      <c r="D37" s="199"/>
    </row>
    <row r="38" spans="1:8" s="178" customFormat="1" ht="24.95" customHeight="1">
      <c r="A38" s="324" t="s">
        <v>286</v>
      </c>
      <c r="B38" s="325"/>
      <c r="C38" s="237"/>
      <c r="D38" s="199"/>
    </row>
    <row r="39" spans="1:8" ht="24">
      <c r="A39" s="154" t="s">
        <v>287</v>
      </c>
      <c r="B39" s="160" t="s">
        <v>84</v>
      </c>
      <c r="C39" s="135"/>
      <c r="H39" s="176"/>
    </row>
    <row r="40" spans="1:8" ht="24">
      <c r="A40" s="156" t="s">
        <v>288</v>
      </c>
      <c r="B40" s="157" t="s">
        <v>86</v>
      </c>
      <c r="C40" s="130"/>
      <c r="H40" s="176"/>
    </row>
    <row r="41" spans="1:8" s="180" customFormat="1" ht="14.25">
      <c r="A41" s="156" t="s">
        <v>289</v>
      </c>
      <c r="B41" s="158" t="s">
        <v>88</v>
      </c>
      <c r="C41" s="130"/>
      <c r="D41" s="200"/>
    </row>
    <row r="42" spans="1:8">
      <c r="A42" s="156" t="s">
        <v>290</v>
      </c>
      <c r="B42" s="158" t="s">
        <v>291</v>
      </c>
      <c r="C42" s="130"/>
      <c r="D42" s="201">
        <f>SUM(C39:C41)/100*5</f>
        <v>0</v>
      </c>
      <c r="H42" s="176"/>
    </row>
    <row r="43" spans="1:8" s="178" customFormat="1" ht="24.95" customHeight="1">
      <c r="A43" s="324" t="s">
        <v>292</v>
      </c>
      <c r="B43" s="325"/>
      <c r="C43" s="237"/>
      <c r="D43" s="199"/>
    </row>
    <row r="44" spans="1:8">
      <c r="A44" s="156" t="s">
        <v>89</v>
      </c>
      <c r="B44" s="157" t="s">
        <v>90</v>
      </c>
      <c r="C44" s="130"/>
      <c r="H44" s="176"/>
    </row>
    <row r="45" spans="1:8" s="180" customFormat="1" ht="14.25">
      <c r="A45" s="159" t="s">
        <v>91</v>
      </c>
      <c r="B45" s="158" t="s">
        <v>92</v>
      </c>
      <c r="C45" s="130"/>
      <c r="D45" s="200"/>
    </row>
    <row r="46" spans="1:8" s="180" customFormat="1" ht="14.25">
      <c r="A46" s="156" t="s">
        <v>293</v>
      </c>
      <c r="B46" s="158" t="s">
        <v>294</v>
      </c>
      <c r="C46" s="130"/>
      <c r="D46" s="200"/>
    </row>
    <row r="47" spans="1:8" s="180" customFormat="1" ht="24">
      <c r="A47" s="161" t="s">
        <v>295</v>
      </c>
      <c r="B47" s="157" t="s">
        <v>97</v>
      </c>
      <c r="C47" s="130"/>
      <c r="D47" s="200"/>
    </row>
    <row r="48" spans="1:8" s="180" customFormat="1" ht="14.25">
      <c r="A48" s="162" t="s">
        <v>296</v>
      </c>
      <c r="B48" s="157" t="s">
        <v>99</v>
      </c>
      <c r="C48" s="130"/>
      <c r="D48" s="200"/>
    </row>
    <row r="49" spans="1:8" s="180" customFormat="1" ht="14.25">
      <c r="A49" s="156" t="s">
        <v>297</v>
      </c>
      <c r="B49" s="158" t="s">
        <v>298</v>
      </c>
      <c r="C49" s="130"/>
      <c r="D49" s="202">
        <f>SUM(C44:C48)/100*5</f>
        <v>0</v>
      </c>
    </row>
    <row r="50" spans="1:8" s="178" customFormat="1" ht="24.95" customHeight="1">
      <c r="A50" s="324" t="s">
        <v>299</v>
      </c>
      <c r="B50" s="325"/>
      <c r="C50" s="237"/>
      <c r="D50" s="199"/>
    </row>
    <row r="51" spans="1:8" s="182" customFormat="1" ht="14.25">
      <c r="A51" s="159" t="s">
        <v>300</v>
      </c>
      <c r="B51" s="157" t="s">
        <v>301</v>
      </c>
      <c r="C51" s="134"/>
      <c r="D51" s="204"/>
    </row>
    <row r="52" spans="1:8" s="182" customFormat="1" ht="14.25">
      <c r="A52" s="159" t="s">
        <v>302</v>
      </c>
      <c r="B52" s="157" t="s">
        <v>303</v>
      </c>
      <c r="C52" s="134"/>
      <c r="D52" s="204"/>
    </row>
    <row r="53" spans="1:8" s="182" customFormat="1" ht="14.25">
      <c r="A53" s="159" t="s">
        <v>304</v>
      </c>
      <c r="B53" s="157" t="s">
        <v>305</v>
      </c>
      <c r="C53" s="134"/>
      <c r="D53" s="204"/>
    </row>
    <row r="54" spans="1:8" s="182" customFormat="1" ht="14.25">
      <c r="A54" s="161" t="s">
        <v>306</v>
      </c>
      <c r="B54" s="163" t="s">
        <v>307</v>
      </c>
      <c r="C54" s="134"/>
      <c r="D54" s="202">
        <f>SUM(C51:C53)/100*5</f>
        <v>0</v>
      </c>
    </row>
    <row r="55" spans="1:8" s="178" customFormat="1" ht="24.95" customHeight="1">
      <c r="A55" s="324" t="s">
        <v>308</v>
      </c>
      <c r="B55" s="325"/>
      <c r="C55" s="237"/>
      <c r="D55" s="199"/>
    </row>
    <row r="56" spans="1:8" s="182" customFormat="1" ht="14.25">
      <c r="A56" s="159" t="s">
        <v>309</v>
      </c>
      <c r="B56" s="157" t="s">
        <v>310</v>
      </c>
      <c r="C56" s="134"/>
      <c r="D56" s="204"/>
    </row>
    <row r="57" spans="1:8" s="182" customFormat="1" ht="14.25">
      <c r="A57" s="161" t="s">
        <v>311</v>
      </c>
      <c r="B57" s="163" t="s">
        <v>312</v>
      </c>
      <c r="C57" s="134"/>
      <c r="D57" s="204"/>
    </row>
    <row r="58" spans="1:8" s="182" customFormat="1" ht="14.25">
      <c r="A58" s="161" t="s">
        <v>313</v>
      </c>
      <c r="B58" s="163" t="s">
        <v>202</v>
      </c>
      <c r="C58" s="134"/>
      <c r="D58" s="205">
        <f>SUM(C56:C57)/100*5</f>
        <v>0</v>
      </c>
    </row>
    <row r="59" spans="1:8" s="178" customFormat="1" ht="24.95" customHeight="1">
      <c r="A59" s="324" t="s">
        <v>314</v>
      </c>
      <c r="B59" s="325"/>
      <c r="C59" s="237"/>
      <c r="D59" s="199"/>
    </row>
    <row r="60" spans="1:8" ht="36">
      <c r="A60" s="156" t="s">
        <v>315</v>
      </c>
      <c r="B60" s="163" t="s">
        <v>229</v>
      </c>
      <c r="C60" s="130"/>
      <c r="H60" s="176"/>
    </row>
    <row r="61" spans="1:8">
      <c r="A61" s="156" t="s">
        <v>316</v>
      </c>
      <c r="B61" s="165" t="s">
        <v>124</v>
      </c>
      <c r="C61" s="130"/>
      <c r="H61" s="176"/>
    </row>
    <row r="62" spans="1:8">
      <c r="A62" s="156" t="s">
        <v>317</v>
      </c>
      <c r="B62" s="163" t="s">
        <v>318</v>
      </c>
      <c r="C62" s="130"/>
      <c r="H62" s="176"/>
    </row>
    <row r="63" spans="1:8">
      <c r="A63" s="156" t="s">
        <v>319</v>
      </c>
      <c r="B63" s="163" t="s">
        <v>128</v>
      </c>
      <c r="C63" s="130"/>
      <c r="H63" s="176"/>
    </row>
    <row r="64" spans="1:8" ht="24">
      <c r="A64" s="156" t="s">
        <v>320</v>
      </c>
      <c r="B64" s="163" t="s">
        <v>321</v>
      </c>
      <c r="C64" s="130"/>
      <c r="H64" s="176"/>
    </row>
    <row r="65" spans="1:8" ht="36">
      <c r="A65" s="156" t="s">
        <v>323</v>
      </c>
      <c r="B65" s="163" t="s">
        <v>322</v>
      </c>
      <c r="C65" s="130"/>
      <c r="H65" s="176"/>
    </row>
    <row r="66" spans="1:8">
      <c r="A66" s="156" t="s">
        <v>325</v>
      </c>
      <c r="B66" s="163" t="s">
        <v>324</v>
      </c>
      <c r="C66" s="130"/>
      <c r="D66" s="201">
        <f>SUM(C60:C65)/100*5</f>
        <v>0</v>
      </c>
      <c r="H66" s="176"/>
    </row>
    <row r="67" spans="1:8" s="178" customFormat="1" ht="24.95" customHeight="1">
      <c r="A67" s="331" t="s">
        <v>156</v>
      </c>
      <c r="B67" s="332"/>
      <c r="C67" s="153">
        <f>SUM(C68:C72)</f>
        <v>0</v>
      </c>
      <c r="D67" s="199"/>
    </row>
    <row r="68" spans="1:8" s="184" customFormat="1" ht="24.95" customHeight="1">
      <c r="A68" s="324" t="s">
        <v>172</v>
      </c>
      <c r="B68" s="326"/>
      <c r="C68" s="237"/>
      <c r="D68" s="201"/>
      <c r="E68" s="176"/>
      <c r="F68" s="176"/>
      <c r="G68" s="176"/>
      <c r="H68" s="176"/>
    </row>
    <row r="69" spans="1:8" ht="24">
      <c r="A69" s="159" t="s">
        <v>158</v>
      </c>
      <c r="B69" s="167" t="s">
        <v>220</v>
      </c>
      <c r="C69" s="130"/>
      <c r="H69" s="176"/>
    </row>
    <row r="70" spans="1:8" ht="24">
      <c r="A70" s="159" t="s">
        <v>159</v>
      </c>
      <c r="B70" s="167" t="s">
        <v>221</v>
      </c>
      <c r="C70" s="130"/>
      <c r="D70" s="202">
        <f>SUM(C69)/100*5</f>
        <v>0</v>
      </c>
      <c r="H70" s="176"/>
    </row>
    <row r="71" spans="1:8" ht="30" customHeight="1">
      <c r="A71" s="324" t="s">
        <v>160</v>
      </c>
      <c r="B71" s="326"/>
      <c r="C71" s="237"/>
      <c r="D71" s="206"/>
      <c r="H71" s="176"/>
    </row>
    <row r="72" spans="1:8" ht="13.5" thickBot="1">
      <c r="A72" s="173" t="s">
        <v>161</v>
      </c>
      <c r="B72" s="174" t="s">
        <v>222</v>
      </c>
      <c r="C72" s="131"/>
      <c r="H72" s="176"/>
    </row>
    <row r="73" spans="1:8">
      <c r="A73" s="224"/>
      <c r="B73" s="225"/>
      <c r="C73" s="226"/>
      <c r="H73" s="176"/>
    </row>
    <row r="74" spans="1:8">
      <c r="A74" s="224"/>
      <c r="B74" s="225"/>
      <c r="C74" s="226"/>
      <c r="H74" s="176"/>
    </row>
    <row r="75" spans="1:8">
      <c r="A75" s="224"/>
      <c r="B75" s="225"/>
      <c r="C75" s="226"/>
      <c r="H75" s="176"/>
    </row>
    <row r="76" spans="1:8">
      <c r="A76" s="224"/>
      <c r="B76" s="225"/>
      <c r="C76" s="226"/>
      <c r="H76" s="176"/>
    </row>
    <row r="77" spans="1:8">
      <c r="A77" s="224"/>
      <c r="B77" s="225"/>
      <c r="C77" s="226"/>
      <c r="H77" s="176"/>
    </row>
    <row r="78" spans="1:8">
      <c r="A78" s="224"/>
      <c r="B78" s="225"/>
      <c r="C78" s="226"/>
      <c r="H78" s="176"/>
    </row>
    <row r="79" spans="1:8">
      <c r="A79" s="224"/>
      <c r="B79" s="225"/>
      <c r="C79" s="226"/>
      <c r="H79" s="176"/>
    </row>
    <row r="80" spans="1:8">
      <c r="A80" s="224"/>
      <c r="B80" s="225"/>
      <c r="C80" s="226"/>
      <c r="H80" s="176"/>
    </row>
    <row r="81" spans="1:8">
      <c r="A81" s="224"/>
      <c r="B81" s="225"/>
      <c r="C81" s="226"/>
      <c r="H81" s="176"/>
    </row>
    <row r="82" spans="1:8">
      <c r="A82" s="224"/>
      <c r="B82" s="225"/>
      <c r="C82" s="226"/>
      <c r="H82" s="176"/>
    </row>
    <row r="83" spans="1:8">
      <c r="A83" s="224"/>
      <c r="B83" s="225"/>
      <c r="C83" s="226"/>
      <c r="H83" s="176"/>
    </row>
    <row r="84" spans="1:8">
      <c r="A84" s="224"/>
      <c r="B84" s="225"/>
      <c r="C84" s="226"/>
      <c r="H84" s="176"/>
    </row>
    <row r="85" spans="1:8">
      <c r="A85" s="224"/>
      <c r="B85" s="225"/>
      <c r="C85" s="226"/>
      <c r="H85" s="176"/>
    </row>
    <row r="86" spans="1:8">
      <c r="A86" s="224"/>
      <c r="B86" s="225"/>
      <c r="C86" s="226"/>
      <c r="H86" s="176"/>
    </row>
    <row r="87" spans="1:8">
      <c r="A87" s="224"/>
      <c r="B87" s="225"/>
      <c r="C87" s="226"/>
      <c r="H87" s="176"/>
    </row>
    <row r="88" spans="1:8">
      <c r="A88" s="224"/>
      <c r="B88" s="225"/>
      <c r="C88" s="226"/>
      <c r="H88" s="176"/>
    </row>
    <row r="89" spans="1:8">
      <c r="A89" s="224"/>
      <c r="B89" s="225"/>
      <c r="C89" s="226"/>
      <c r="H89" s="176"/>
    </row>
    <row r="90" spans="1:8">
      <c r="A90" s="224"/>
      <c r="B90" s="225"/>
      <c r="C90" s="226"/>
      <c r="H90" s="176"/>
    </row>
    <row r="91" spans="1:8">
      <c r="A91" s="224"/>
      <c r="B91" s="225"/>
      <c r="C91" s="226"/>
      <c r="H91" s="176"/>
    </row>
    <row r="92" spans="1:8">
      <c r="A92" s="224"/>
      <c r="B92" s="225"/>
      <c r="C92" s="226"/>
      <c r="H92" s="176"/>
    </row>
    <row r="93" spans="1:8">
      <c r="A93" s="224"/>
      <c r="B93" s="225"/>
      <c r="C93" s="226"/>
      <c r="H93" s="176"/>
    </row>
    <row r="94" spans="1:8">
      <c r="A94" s="224"/>
      <c r="B94" s="225"/>
      <c r="C94" s="226"/>
      <c r="H94" s="176"/>
    </row>
    <row r="95" spans="1:8">
      <c r="A95" s="224"/>
      <c r="B95" s="225"/>
      <c r="C95" s="226"/>
      <c r="H95" s="176"/>
    </row>
    <row r="96" spans="1:8">
      <c r="A96" s="224"/>
      <c r="B96" s="225"/>
      <c r="C96" s="226"/>
      <c r="H96" s="176"/>
    </row>
    <row r="97" spans="1:8">
      <c r="A97" s="224"/>
      <c r="B97" s="225"/>
      <c r="C97" s="226"/>
      <c r="H97" s="176"/>
    </row>
    <row r="98" spans="1:8">
      <c r="A98" s="224"/>
      <c r="B98" s="225"/>
      <c r="C98" s="226"/>
      <c r="H98" s="176"/>
    </row>
    <row r="99" spans="1:8">
      <c r="A99" s="224"/>
      <c r="B99" s="225"/>
      <c r="C99" s="226"/>
      <c r="H99" s="176"/>
    </row>
    <row r="100" spans="1:8">
      <c r="A100" s="224"/>
      <c r="B100" s="225"/>
      <c r="C100" s="226"/>
      <c r="H100" s="176"/>
    </row>
    <row r="101" spans="1:8">
      <c r="A101" s="224"/>
      <c r="B101" s="225"/>
      <c r="C101" s="226"/>
      <c r="H101" s="176"/>
    </row>
    <row r="102" spans="1:8">
      <c r="A102" s="224"/>
      <c r="B102" s="225"/>
      <c r="C102" s="226"/>
      <c r="H102" s="176"/>
    </row>
    <row r="103" spans="1:8">
      <c r="A103" s="224"/>
      <c r="B103" s="225"/>
      <c r="C103" s="226"/>
      <c r="H103" s="176"/>
    </row>
    <row r="104" spans="1:8">
      <c r="A104" s="224"/>
      <c r="B104" s="225"/>
      <c r="C104" s="226"/>
      <c r="H104" s="176"/>
    </row>
    <row r="105" spans="1:8">
      <c r="A105" s="224"/>
      <c r="B105" s="225"/>
      <c r="C105" s="226"/>
      <c r="H105" s="176"/>
    </row>
    <row r="106" spans="1:8">
      <c r="A106" s="224"/>
      <c r="B106" s="225"/>
      <c r="C106" s="226"/>
      <c r="H106" s="176"/>
    </row>
    <row r="107" spans="1:8">
      <c r="A107" s="224"/>
      <c r="B107" s="225"/>
      <c r="C107" s="226"/>
      <c r="H107" s="176"/>
    </row>
    <row r="108" spans="1:8">
      <c r="A108" s="224"/>
      <c r="B108" s="225"/>
      <c r="C108" s="226"/>
      <c r="H108" s="176"/>
    </row>
    <row r="109" spans="1:8">
      <c r="A109" s="224"/>
      <c r="B109" s="225"/>
      <c r="C109" s="226"/>
      <c r="H109" s="176"/>
    </row>
    <row r="110" spans="1:8">
      <c r="A110" s="224"/>
      <c r="B110" s="225"/>
      <c r="C110" s="226"/>
      <c r="H110" s="176"/>
    </row>
    <row r="111" spans="1:8">
      <c r="A111" s="224"/>
      <c r="B111" s="225"/>
      <c r="C111" s="226"/>
      <c r="H111" s="176"/>
    </row>
    <row r="112" spans="1:8">
      <c r="A112" s="224"/>
      <c r="B112" s="225"/>
      <c r="C112" s="226"/>
      <c r="H112" s="176"/>
    </row>
    <row r="113" spans="1:8">
      <c r="A113" s="224"/>
      <c r="B113" s="225"/>
      <c r="C113" s="226"/>
      <c r="H113" s="176"/>
    </row>
    <row r="114" spans="1:8">
      <c r="A114" s="224"/>
      <c r="B114" s="225"/>
      <c r="C114" s="226"/>
      <c r="H114" s="176"/>
    </row>
    <row r="115" spans="1:8">
      <c r="A115" s="224"/>
      <c r="B115" s="225"/>
      <c r="C115" s="226"/>
      <c r="H115" s="176"/>
    </row>
    <row r="116" spans="1:8">
      <c r="A116" s="224"/>
      <c r="B116" s="225"/>
      <c r="C116" s="226"/>
      <c r="H116" s="176"/>
    </row>
    <row r="117" spans="1:8">
      <c r="A117" s="224"/>
      <c r="B117" s="225"/>
      <c r="C117" s="226"/>
      <c r="H117" s="176"/>
    </row>
    <row r="118" spans="1:8">
      <c r="A118" s="224"/>
      <c r="B118" s="225"/>
      <c r="C118" s="226"/>
      <c r="H118" s="176"/>
    </row>
    <row r="119" spans="1:8">
      <c r="A119" s="224"/>
      <c r="B119" s="225"/>
      <c r="C119" s="226"/>
      <c r="H119" s="176"/>
    </row>
    <row r="120" spans="1:8">
      <c r="A120" s="224"/>
      <c r="B120" s="225"/>
      <c r="C120" s="226"/>
      <c r="H120" s="176"/>
    </row>
    <row r="121" spans="1:8">
      <c r="A121" s="224"/>
      <c r="B121" s="225"/>
      <c r="C121" s="226"/>
      <c r="H121" s="176"/>
    </row>
    <row r="122" spans="1:8">
      <c r="A122" s="224"/>
      <c r="B122" s="225"/>
      <c r="C122" s="226"/>
      <c r="H122" s="176"/>
    </row>
    <row r="123" spans="1:8">
      <c r="A123" s="224"/>
      <c r="B123" s="225"/>
      <c r="C123" s="226"/>
      <c r="H123" s="176"/>
    </row>
    <row r="124" spans="1:8">
      <c r="A124" s="224"/>
      <c r="B124" s="225"/>
      <c r="C124" s="226"/>
      <c r="H124" s="176"/>
    </row>
    <row r="125" spans="1:8">
      <c r="A125" s="224"/>
      <c r="B125" s="225"/>
      <c r="C125" s="226"/>
      <c r="H125" s="176"/>
    </row>
    <row r="126" spans="1:8">
      <c r="A126" s="224"/>
      <c r="B126" s="225"/>
      <c r="C126" s="226"/>
      <c r="H126" s="176"/>
    </row>
    <row r="127" spans="1:8">
      <c r="A127" s="224"/>
      <c r="B127" s="225"/>
      <c r="C127" s="226"/>
      <c r="H127" s="176"/>
    </row>
    <row r="128" spans="1:8">
      <c r="A128" s="224"/>
      <c r="B128" s="225"/>
      <c r="C128" s="226"/>
      <c r="H128" s="176"/>
    </row>
    <row r="129" spans="1:8">
      <c r="A129" s="224"/>
      <c r="B129" s="225"/>
      <c r="C129" s="226"/>
      <c r="H129" s="176"/>
    </row>
    <row r="130" spans="1:8">
      <c r="A130" s="224"/>
      <c r="B130" s="225"/>
      <c r="C130" s="226"/>
      <c r="H130" s="176"/>
    </row>
    <row r="131" spans="1:8">
      <c r="A131" s="224"/>
      <c r="B131" s="225"/>
      <c r="C131" s="226"/>
      <c r="H131" s="176"/>
    </row>
    <row r="132" spans="1:8">
      <c r="A132" s="224"/>
      <c r="B132" s="225"/>
      <c r="C132" s="226"/>
      <c r="H132" s="176"/>
    </row>
    <row r="133" spans="1:8">
      <c r="A133" s="224"/>
      <c r="B133" s="225"/>
      <c r="C133" s="226"/>
      <c r="H133" s="176"/>
    </row>
    <row r="134" spans="1:8">
      <c r="A134" s="224"/>
      <c r="B134" s="225"/>
      <c r="C134" s="226"/>
      <c r="H134" s="176"/>
    </row>
    <row r="135" spans="1:8">
      <c r="A135" s="224"/>
      <c r="B135" s="225"/>
      <c r="C135" s="226"/>
      <c r="H135" s="176"/>
    </row>
    <row r="136" spans="1:8">
      <c r="A136" s="224"/>
      <c r="B136" s="225"/>
      <c r="C136" s="226"/>
      <c r="H136" s="176"/>
    </row>
    <row r="137" spans="1:8">
      <c r="A137" s="224"/>
      <c r="B137" s="225"/>
      <c r="C137" s="226"/>
      <c r="H137" s="176"/>
    </row>
    <row r="138" spans="1:8">
      <c r="A138" s="224"/>
      <c r="B138" s="225"/>
      <c r="C138" s="226"/>
      <c r="H138" s="176"/>
    </row>
    <row r="139" spans="1:8">
      <c r="A139" s="224"/>
      <c r="B139" s="225"/>
      <c r="C139" s="226"/>
      <c r="H139" s="176"/>
    </row>
    <row r="140" spans="1:8">
      <c r="A140" s="224"/>
      <c r="B140" s="225"/>
      <c r="C140" s="226"/>
      <c r="H140" s="176"/>
    </row>
    <row r="141" spans="1:8">
      <c r="A141" s="224"/>
      <c r="B141" s="225"/>
      <c r="C141" s="226"/>
      <c r="H141" s="176"/>
    </row>
    <row r="142" spans="1:8">
      <c r="A142" s="224"/>
      <c r="B142" s="225"/>
      <c r="C142" s="226"/>
      <c r="H142" s="176"/>
    </row>
    <row r="143" spans="1:8">
      <c r="A143" s="224"/>
      <c r="B143" s="225"/>
      <c r="C143" s="226"/>
      <c r="H143" s="176"/>
    </row>
    <row r="144" spans="1:8">
      <c r="A144" s="224"/>
      <c r="B144" s="225"/>
      <c r="C144" s="226"/>
      <c r="H144" s="176"/>
    </row>
    <row r="145" spans="1:8">
      <c r="A145" s="224"/>
      <c r="B145" s="225"/>
      <c r="C145" s="226"/>
      <c r="H145" s="176"/>
    </row>
    <row r="146" spans="1:8">
      <c r="A146" s="224"/>
      <c r="B146" s="225"/>
      <c r="C146" s="226"/>
      <c r="H146" s="176"/>
    </row>
    <row r="147" spans="1:8">
      <c r="A147" s="224"/>
      <c r="B147" s="225"/>
      <c r="C147" s="226"/>
      <c r="H147" s="176"/>
    </row>
    <row r="148" spans="1:8">
      <c r="A148" s="224"/>
      <c r="B148" s="225"/>
      <c r="C148" s="226"/>
      <c r="H148" s="176"/>
    </row>
    <row r="149" spans="1:8">
      <c r="A149" s="224"/>
      <c r="B149" s="225"/>
      <c r="C149" s="226"/>
      <c r="H149" s="176"/>
    </row>
    <row r="150" spans="1:8">
      <c r="A150" s="224"/>
      <c r="B150" s="225"/>
      <c r="C150" s="226"/>
      <c r="H150" s="176"/>
    </row>
    <row r="151" spans="1:8">
      <c r="A151" s="224"/>
      <c r="B151" s="225"/>
      <c r="C151" s="226"/>
      <c r="H151" s="176"/>
    </row>
    <row r="152" spans="1:8">
      <c r="A152" s="224"/>
      <c r="B152" s="225"/>
      <c r="C152" s="226"/>
      <c r="H152" s="176"/>
    </row>
    <row r="153" spans="1:8">
      <c r="A153" s="224"/>
      <c r="B153" s="225"/>
      <c r="C153" s="226"/>
      <c r="H153" s="176"/>
    </row>
    <row r="154" spans="1:8">
      <c r="A154" s="224"/>
      <c r="B154" s="225"/>
      <c r="C154" s="226"/>
      <c r="H154" s="176"/>
    </row>
    <row r="155" spans="1:8">
      <c r="A155" s="224"/>
      <c r="B155" s="225"/>
      <c r="C155" s="226"/>
      <c r="H155" s="176"/>
    </row>
    <row r="156" spans="1:8">
      <c r="A156" s="224"/>
      <c r="B156" s="225"/>
      <c r="C156" s="226"/>
      <c r="H156" s="176"/>
    </row>
    <row r="157" spans="1:8">
      <c r="A157" s="224"/>
      <c r="B157" s="225"/>
      <c r="C157" s="226"/>
      <c r="H157" s="176"/>
    </row>
    <row r="158" spans="1:8">
      <c r="A158" s="224"/>
      <c r="B158" s="225"/>
      <c r="C158" s="226"/>
      <c r="H158" s="176"/>
    </row>
    <row r="159" spans="1:8">
      <c r="A159" s="224"/>
      <c r="B159" s="225"/>
      <c r="C159" s="226"/>
      <c r="H159" s="176"/>
    </row>
    <row r="160" spans="1:8">
      <c r="A160" s="224"/>
      <c r="B160" s="225"/>
      <c r="C160" s="226"/>
      <c r="H160" s="176"/>
    </row>
    <row r="161" spans="1:8">
      <c r="A161" s="224"/>
      <c r="B161" s="225"/>
      <c r="C161" s="226"/>
      <c r="H161" s="176"/>
    </row>
    <row r="162" spans="1:8">
      <c r="A162" s="224"/>
      <c r="B162" s="225"/>
      <c r="C162" s="226"/>
      <c r="H162" s="176"/>
    </row>
    <row r="163" spans="1:8">
      <c r="A163" s="224"/>
      <c r="B163" s="225"/>
      <c r="C163" s="226"/>
      <c r="H163" s="176"/>
    </row>
    <row r="164" spans="1:8">
      <c r="A164" s="224"/>
      <c r="B164" s="225"/>
      <c r="C164" s="226"/>
      <c r="H164" s="176"/>
    </row>
    <row r="165" spans="1:8">
      <c r="A165" s="224"/>
      <c r="B165" s="225"/>
      <c r="C165" s="226"/>
      <c r="H165" s="176"/>
    </row>
    <row r="166" spans="1:8">
      <c r="A166" s="224"/>
      <c r="B166" s="225"/>
      <c r="C166" s="226"/>
      <c r="H166" s="176"/>
    </row>
    <row r="167" spans="1:8">
      <c r="A167" s="224"/>
      <c r="B167" s="225"/>
      <c r="C167" s="226"/>
      <c r="H167" s="176"/>
    </row>
    <row r="168" spans="1:8">
      <c r="A168" s="224"/>
      <c r="B168" s="225"/>
      <c r="C168" s="226"/>
      <c r="H168" s="176"/>
    </row>
    <row r="169" spans="1:8">
      <c r="A169" s="224"/>
      <c r="B169" s="225"/>
      <c r="C169" s="226"/>
      <c r="H169" s="176"/>
    </row>
    <row r="170" spans="1:8">
      <c r="A170" s="224"/>
      <c r="B170" s="225"/>
      <c r="C170" s="226"/>
      <c r="H170" s="176"/>
    </row>
    <row r="171" spans="1:8">
      <c r="A171" s="224"/>
      <c r="B171" s="225"/>
      <c r="C171" s="226"/>
      <c r="H171" s="176"/>
    </row>
    <row r="172" spans="1:8">
      <c r="A172" s="224"/>
      <c r="B172" s="225"/>
      <c r="C172" s="226"/>
      <c r="H172" s="176"/>
    </row>
    <row r="173" spans="1:8">
      <c r="A173" s="224"/>
      <c r="B173" s="225"/>
      <c r="C173" s="226"/>
      <c r="H173" s="176"/>
    </row>
    <row r="174" spans="1:8">
      <c r="A174" s="224"/>
      <c r="B174" s="225"/>
      <c r="C174" s="226"/>
      <c r="H174" s="176"/>
    </row>
    <row r="175" spans="1:8">
      <c r="A175" s="224"/>
      <c r="B175" s="225"/>
      <c r="C175" s="226"/>
      <c r="H175" s="176"/>
    </row>
    <row r="176" spans="1:8">
      <c r="A176" s="224"/>
      <c r="B176" s="225"/>
      <c r="C176" s="226"/>
      <c r="H176" s="176"/>
    </row>
    <row r="177" spans="1:8">
      <c r="A177" s="224"/>
      <c r="B177" s="225"/>
      <c r="C177" s="226"/>
      <c r="H177" s="176"/>
    </row>
    <row r="178" spans="1:8">
      <c r="A178" s="224"/>
      <c r="B178" s="225"/>
      <c r="C178" s="226"/>
      <c r="H178" s="176"/>
    </row>
    <row r="179" spans="1:8">
      <c r="A179" s="224"/>
      <c r="B179" s="225"/>
      <c r="C179" s="226"/>
      <c r="H179" s="176"/>
    </row>
    <row r="180" spans="1:8">
      <c r="A180" s="224"/>
      <c r="B180" s="225"/>
      <c r="C180" s="226"/>
      <c r="H180" s="176"/>
    </row>
    <row r="181" spans="1:8">
      <c r="A181" s="224"/>
      <c r="B181" s="225"/>
      <c r="C181" s="226"/>
      <c r="H181" s="176"/>
    </row>
    <row r="182" spans="1:8">
      <c r="A182" s="224"/>
      <c r="B182" s="225"/>
      <c r="C182" s="226"/>
      <c r="H182" s="176"/>
    </row>
    <row r="183" spans="1:8">
      <c r="A183" s="224"/>
      <c r="B183" s="225"/>
      <c r="C183" s="226"/>
      <c r="H183" s="176"/>
    </row>
    <row r="184" spans="1:8">
      <c r="A184" s="224"/>
      <c r="B184" s="225"/>
      <c r="C184" s="226"/>
      <c r="H184" s="176"/>
    </row>
    <row r="185" spans="1:8">
      <c r="A185" s="224"/>
      <c r="B185" s="225"/>
      <c r="C185" s="226"/>
      <c r="H185" s="176"/>
    </row>
    <row r="186" spans="1:8">
      <c r="A186" s="224"/>
      <c r="B186" s="225"/>
      <c r="C186" s="226"/>
      <c r="H186" s="176"/>
    </row>
    <row r="187" spans="1:8">
      <c r="A187" s="224"/>
      <c r="B187" s="225"/>
      <c r="C187" s="226"/>
      <c r="H187" s="176"/>
    </row>
    <row r="188" spans="1:8">
      <c r="A188" s="224"/>
      <c r="B188" s="225"/>
      <c r="C188" s="226"/>
      <c r="H188" s="176"/>
    </row>
    <row r="189" spans="1:8">
      <c r="A189" s="224"/>
      <c r="B189" s="225"/>
      <c r="C189" s="226"/>
      <c r="H189" s="176"/>
    </row>
    <row r="190" spans="1:8">
      <c r="A190" s="224"/>
      <c r="B190" s="225"/>
      <c r="C190" s="226"/>
      <c r="H190" s="176"/>
    </row>
    <row r="191" spans="1:8">
      <c r="A191" s="224"/>
      <c r="B191" s="225"/>
      <c r="C191" s="226"/>
      <c r="H191" s="176"/>
    </row>
    <row r="192" spans="1:8">
      <c r="A192" s="224"/>
      <c r="B192" s="225"/>
      <c r="C192" s="226"/>
      <c r="H192" s="176"/>
    </row>
    <row r="193" spans="1:8">
      <c r="A193" s="224"/>
      <c r="B193" s="225"/>
      <c r="C193" s="226"/>
      <c r="H193" s="176"/>
    </row>
    <row r="194" spans="1:8">
      <c r="A194" s="224"/>
      <c r="B194" s="225"/>
      <c r="C194" s="226"/>
      <c r="H194" s="176"/>
    </row>
    <row r="195" spans="1:8">
      <c r="A195" s="224"/>
      <c r="B195" s="225"/>
      <c r="C195" s="226"/>
      <c r="H195" s="176"/>
    </row>
    <row r="196" spans="1:8">
      <c r="A196" s="224"/>
      <c r="B196" s="225"/>
      <c r="C196" s="226"/>
      <c r="H196" s="176"/>
    </row>
    <row r="197" spans="1:8">
      <c r="A197" s="224"/>
      <c r="B197" s="225"/>
      <c r="C197" s="226"/>
      <c r="H197" s="176"/>
    </row>
    <row r="198" spans="1:8">
      <c r="A198" s="224"/>
      <c r="B198" s="225"/>
      <c r="C198" s="226"/>
      <c r="H198" s="176"/>
    </row>
    <row r="199" spans="1:8">
      <c r="A199" s="224"/>
      <c r="B199" s="225"/>
      <c r="C199" s="226"/>
      <c r="H199" s="176"/>
    </row>
    <row r="200" spans="1:8">
      <c r="A200" s="224"/>
      <c r="B200" s="225"/>
      <c r="C200" s="226"/>
      <c r="H200" s="176"/>
    </row>
    <row r="201" spans="1:8">
      <c r="A201" s="224"/>
      <c r="B201" s="225"/>
      <c r="C201" s="226"/>
      <c r="H201" s="176"/>
    </row>
    <row r="202" spans="1:8">
      <c r="A202" s="224"/>
      <c r="B202" s="225"/>
      <c r="C202" s="226"/>
      <c r="H202" s="176"/>
    </row>
    <row r="203" spans="1:8">
      <c r="A203" s="224"/>
      <c r="B203" s="225"/>
      <c r="C203" s="226"/>
      <c r="H203" s="176"/>
    </row>
    <row r="204" spans="1:8">
      <c r="A204" s="224"/>
      <c r="B204" s="225"/>
      <c r="C204" s="226"/>
      <c r="H204" s="176"/>
    </row>
    <row r="205" spans="1:8">
      <c r="A205" s="224"/>
      <c r="B205" s="225"/>
      <c r="C205" s="226"/>
      <c r="H205" s="176"/>
    </row>
    <row r="206" spans="1:8">
      <c r="A206" s="224"/>
      <c r="B206" s="225"/>
      <c r="C206" s="226"/>
      <c r="H206" s="176"/>
    </row>
    <row r="207" spans="1:8">
      <c r="A207" s="224"/>
      <c r="B207" s="225"/>
      <c r="C207" s="226"/>
      <c r="H207" s="176"/>
    </row>
    <row r="208" spans="1:8">
      <c r="A208" s="224"/>
      <c r="B208" s="225"/>
      <c r="C208" s="226"/>
      <c r="H208" s="176"/>
    </row>
    <row r="209" spans="1:8">
      <c r="A209" s="224"/>
      <c r="B209" s="225"/>
      <c r="C209" s="226"/>
      <c r="H209" s="176"/>
    </row>
    <row r="210" spans="1:8">
      <c r="A210" s="224"/>
      <c r="B210" s="225"/>
      <c r="C210" s="226"/>
      <c r="H210" s="176"/>
    </row>
    <row r="211" spans="1:8">
      <c r="A211" s="224"/>
      <c r="B211" s="225"/>
      <c r="C211" s="226"/>
      <c r="H211" s="176"/>
    </row>
    <row r="212" spans="1:8">
      <c r="A212" s="224"/>
      <c r="B212" s="225"/>
      <c r="C212" s="226"/>
      <c r="H212" s="176"/>
    </row>
    <row r="213" spans="1:8">
      <c r="A213" s="224"/>
      <c r="B213" s="225"/>
      <c r="C213" s="226"/>
      <c r="H213" s="176"/>
    </row>
    <row r="214" spans="1:8">
      <c r="A214" s="224"/>
      <c r="B214" s="225"/>
      <c r="C214" s="226"/>
      <c r="H214" s="176"/>
    </row>
    <row r="215" spans="1:8">
      <c r="A215" s="224"/>
      <c r="B215" s="225"/>
      <c r="C215" s="226"/>
      <c r="H215" s="176"/>
    </row>
    <row r="216" spans="1:8">
      <c r="A216" s="224"/>
      <c r="B216" s="225"/>
      <c r="C216" s="226"/>
      <c r="H216" s="176"/>
    </row>
    <row r="217" spans="1:8">
      <c r="A217" s="224"/>
      <c r="B217" s="225"/>
      <c r="C217" s="226"/>
      <c r="H217" s="176"/>
    </row>
    <row r="218" spans="1:8">
      <c r="A218" s="224"/>
      <c r="B218" s="225"/>
      <c r="C218" s="226"/>
      <c r="H218" s="176"/>
    </row>
    <row r="219" spans="1:8">
      <c r="A219" s="224"/>
      <c r="B219" s="225"/>
      <c r="C219" s="226"/>
      <c r="H219" s="176"/>
    </row>
    <row r="220" spans="1:8">
      <c r="A220" s="224"/>
      <c r="B220" s="225"/>
      <c r="C220" s="226"/>
      <c r="H220" s="176"/>
    </row>
    <row r="221" spans="1:8">
      <c r="A221" s="224"/>
      <c r="B221" s="225"/>
      <c r="C221" s="226"/>
      <c r="H221" s="176"/>
    </row>
    <row r="222" spans="1:8">
      <c r="A222" s="227"/>
      <c r="B222" s="228"/>
      <c r="C222" s="229"/>
    </row>
    <row r="223" spans="1:8">
      <c r="A223" s="230"/>
      <c r="B223" s="231"/>
      <c r="C223" s="232"/>
    </row>
    <row r="224" spans="1:8">
      <c r="A224" s="230"/>
      <c r="B224" s="231"/>
      <c r="C224" s="232"/>
    </row>
    <row r="225" spans="1:3">
      <c r="A225" s="230"/>
      <c r="B225" s="231"/>
      <c r="C225" s="232"/>
    </row>
  </sheetData>
  <sheetProtection password="C730" sheet="1" objects="1" scenarios="1" selectLockedCells="1"/>
  <mergeCells count="5479">
    <mergeCell ref="A55:B55"/>
    <mergeCell ref="A59:B59"/>
    <mergeCell ref="A67:B67"/>
    <mergeCell ref="A68:B68"/>
    <mergeCell ref="A71:B71"/>
    <mergeCell ref="A22:B22"/>
    <mergeCell ref="A29:B29"/>
    <mergeCell ref="A37:B37"/>
    <mergeCell ref="A38:B38"/>
    <mergeCell ref="A43:B43"/>
    <mergeCell ref="A50:B50"/>
    <mergeCell ref="A11:B11"/>
    <mergeCell ref="A12:B12"/>
    <mergeCell ref="A15:B15"/>
    <mergeCell ref="A19:B19"/>
    <mergeCell ref="XEW2:XEY2"/>
    <mergeCell ref="A3:B3"/>
    <mergeCell ref="A4:B4"/>
    <mergeCell ref="A5:B5"/>
    <mergeCell ref="XEE2:XEG2"/>
    <mergeCell ref="XEH2:XEJ2"/>
    <mergeCell ref="XEK2:XEM2"/>
    <mergeCell ref="XEN2:XEP2"/>
    <mergeCell ref="XEQ2:XES2"/>
    <mergeCell ref="XET2:XEV2"/>
    <mergeCell ref="XDM2:XDO2"/>
    <mergeCell ref="XDP2:XDR2"/>
    <mergeCell ref="XDS2:XDU2"/>
    <mergeCell ref="XDV2:XDX2"/>
    <mergeCell ref="XDY2:XEA2"/>
    <mergeCell ref="XEB2:XED2"/>
    <mergeCell ref="XCU2:XCW2"/>
    <mergeCell ref="XCX2:XCZ2"/>
    <mergeCell ref="XDA2:XDC2"/>
    <mergeCell ref="XDD2:XDF2"/>
    <mergeCell ref="XDG2:XDI2"/>
    <mergeCell ref="XDJ2:XDL2"/>
    <mergeCell ref="XCC2:XCE2"/>
    <mergeCell ref="XCF2:XCH2"/>
    <mergeCell ref="XCI2:XCK2"/>
    <mergeCell ref="XCL2:XCN2"/>
    <mergeCell ref="XCO2:XCQ2"/>
    <mergeCell ref="XCR2:XCT2"/>
    <mergeCell ref="XBK2:XBM2"/>
    <mergeCell ref="XBN2:XBP2"/>
    <mergeCell ref="XBQ2:XBS2"/>
    <mergeCell ref="XBT2:XBV2"/>
    <mergeCell ref="XBW2:XBY2"/>
    <mergeCell ref="XBZ2:XCB2"/>
    <mergeCell ref="XAS2:XAU2"/>
    <mergeCell ref="XAV2:XAX2"/>
    <mergeCell ref="XAY2:XBA2"/>
    <mergeCell ref="XBB2:XBD2"/>
    <mergeCell ref="XBE2:XBG2"/>
    <mergeCell ref="XBH2:XBJ2"/>
    <mergeCell ref="XAA2:XAC2"/>
    <mergeCell ref="XAD2:XAF2"/>
    <mergeCell ref="XAG2:XAI2"/>
    <mergeCell ref="XAJ2:XAL2"/>
    <mergeCell ref="XAM2:XAO2"/>
    <mergeCell ref="XAP2:XAR2"/>
    <mergeCell ref="WZI2:WZK2"/>
    <mergeCell ref="WZL2:WZN2"/>
    <mergeCell ref="WZO2:WZQ2"/>
    <mergeCell ref="WZR2:WZT2"/>
    <mergeCell ref="WZU2:WZW2"/>
    <mergeCell ref="WZX2:WZZ2"/>
    <mergeCell ref="WYQ2:WYS2"/>
    <mergeCell ref="WYT2:WYV2"/>
    <mergeCell ref="WYW2:WYY2"/>
    <mergeCell ref="WYZ2:WZB2"/>
    <mergeCell ref="WZC2:WZE2"/>
    <mergeCell ref="WZF2:WZH2"/>
    <mergeCell ref="WXY2:WYA2"/>
    <mergeCell ref="WYB2:WYD2"/>
    <mergeCell ref="WYE2:WYG2"/>
    <mergeCell ref="WYH2:WYJ2"/>
    <mergeCell ref="WYK2:WYM2"/>
    <mergeCell ref="WYN2:WYP2"/>
    <mergeCell ref="WXG2:WXI2"/>
    <mergeCell ref="WXJ2:WXL2"/>
    <mergeCell ref="WXM2:WXO2"/>
    <mergeCell ref="WXP2:WXR2"/>
    <mergeCell ref="WXS2:WXU2"/>
    <mergeCell ref="WXV2:WXX2"/>
    <mergeCell ref="WWO2:WWQ2"/>
    <mergeCell ref="WWR2:WWT2"/>
    <mergeCell ref="WWU2:WWW2"/>
    <mergeCell ref="WWX2:WWZ2"/>
    <mergeCell ref="WXA2:WXC2"/>
    <mergeCell ref="WXD2:WXF2"/>
    <mergeCell ref="WVW2:WVY2"/>
    <mergeCell ref="WVZ2:WWB2"/>
    <mergeCell ref="WWC2:WWE2"/>
    <mergeCell ref="WWF2:WWH2"/>
    <mergeCell ref="WWI2:WWK2"/>
    <mergeCell ref="WWL2:WWN2"/>
    <mergeCell ref="WVE2:WVG2"/>
    <mergeCell ref="WVH2:WVJ2"/>
    <mergeCell ref="WVK2:WVM2"/>
    <mergeCell ref="WVN2:WVP2"/>
    <mergeCell ref="WVQ2:WVS2"/>
    <mergeCell ref="WVT2:WVV2"/>
    <mergeCell ref="WUM2:WUO2"/>
    <mergeCell ref="WUP2:WUR2"/>
    <mergeCell ref="WUS2:WUU2"/>
    <mergeCell ref="WUV2:WUX2"/>
    <mergeCell ref="WUY2:WVA2"/>
    <mergeCell ref="WVB2:WVD2"/>
    <mergeCell ref="WTU2:WTW2"/>
    <mergeCell ref="WTX2:WTZ2"/>
    <mergeCell ref="WUA2:WUC2"/>
    <mergeCell ref="WUD2:WUF2"/>
    <mergeCell ref="WUG2:WUI2"/>
    <mergeCell ref="WUJ2:WUL2"/>
    <mergeCell ref="WTC2:WTE2"/>
    <mergeCell ref="WTF2:WTH2"/>
    <mergeCell ref="WTI2:WTK2"/>
    <mergeCell ref="WTL2:WTN2"/>
    <mergeCell ref="WTO2:WTQ2"/>
    <mergeCell ref="WTR2:WTT2"/>
    <mergeCell ref="WSK2:WSM2"/>
    <mergeCell ref="WSN2:WSP2"/>
    <mergeCell ref="WSQ2:WSS2"/>
    <mergeCell ref="WST2:WSV2"/>
    <mergeCell ref="WSW2:WSY2"/>
    <mergeCell ref="WSZ2:WTB2"/>
    <mergeCell ref="WRS2:WRU2"/>
    <mergeCell ref="WRV2:WRX2"/>
    <mergeCell ref="WRY2:WSA2"/>
    <mergeCell ref="WSB2:WSD2"/>
    <mergeCell ref="WSE2:WSG2"/>
    <mergeCell ref="WSH2:WSJ2"/>
    <mergeCell ref="WRA2:WRC2"/>
    <mergeCell ref="WRD2:WRF2"/>
    <mergeCell ref="WRG2:WRI2"/>
    <mergeCell ref="WRJ2:WRL2"/>
    <mergeCell ref="WRM2:WRO2"/>
    <mergeCell ref="WRP2:WRR2"/>
    <mergeCell ref="WQI2:WQK2"/>
    <mergeCell ref="WQL2:WQN2"/>
    <mergeCell ref="WQO2:WQQ2"/>
    <mergeCell ref="WQR2:WQT2"/>
    <mergeCell ref="WQU2:WQW2"/>
    <mergeCell ref="WQX2:WQZ2"/>
    <mergeCell ref="WPQ2:WPS2"/>
    <mergeCell ref="WPT2:WPV2"/>
    <mergeCell ref="WPW2:WPY2"/>
    <mergeCell ref="WPZ2:WQB2"/>
    <mergeCell ref="WQC2:WQE2"/>
    <mergeCell ref="WQF2:WQH2"/>
    <mergeCell ref="WOY2:WPA2"/>
    <mergeCell ref="WPB2:WPD2"/>
    <mergeCell ref="WPE2:WPG2"/>
    <mergeCell ref="WPH2:WPJ2"/>
    <mergeCell ref="WPK2:WPM2"/>
    <mergeCell ref="WPN2:WPP2"/>
    <mergeCell ref="WOG2:WOI2"/>
    <mergeCell ref="WOJ2:WOL2"/>
    <mergeCell ref="WOM2:WOO2"/>
    <mergeCell ref="WOP2:WOR2"/>
    <mergeCell ref="WOS2:WOU2"/>
    <mergeCell ref="WOV2:WOX2"/>
    <mergeCell ref="WNO2:WNQ2"/>
    <mergeCell ref="WNR2:WNT2"/>
    <mergeCell ref="WNU2:WNW2"/>
    <mergeCell ref="WNX2:WNZ2"/>
    <mergeCell ref="WOA2:WOC2"/>
    <mergeCell ref="WOD2:WOF2"/>
    <mergeCell ref="WMW2:WMY2"/>
    <mergeCell ref="WMZ2:WNB2"/>
    <mergeCell ref="WNC2:WNE2"/>
    <mergeCell ref="WNF2:WNH2"/>
    <mergeCell ref="WNI2:WNK2"/>
    <mergeCell ref="WNL2:WNN2"/>
    <mergeCell ref="WME2:WMG2"/>
    <mergeCell ref="WMH2:WMJ2"/>
    <mergeCell ref="WMK2:WMM2"/>
    <mergeCell ref="WMN2:WMP2"/>
    <mergeCell ref="WMQ2:WMS2"/>
    <mergeCell ref="WMT2:WMV2"/>
    <mergeCell ref="WLM2:WLO2"/>
    <mergeCell ref="WLP2:WLR2"/>
    <mergeCell ref="WLS2:WLU2"/>
    <mergeCell ref="WLV2:WLX2"/>
    <mergeCell ref="WLY2:WMA2"/>
    <mergeCell ref="WMB2:WMD2"/>
    <mergeCell ref="WKU2:WKW2"/>
    <mergeCell ref="WKX2:WKZ2"/>
    <mergeCell ref="WLA2:WLC2"/>
    <mergeCell ref="WLD2:WLF2"/>
    <mergeCell ref="WLG2:WLI2"/>
    <mergeCell ref="WLJ2:WLL2"/>
    <mergeCell ref="WKC2:WKE2"/>
    <mergeCell ref="WKF2:WKH2"/>
    <mergeCell ref="WKI2:WKK2"/>
    <mergeCell ref="WKL2:WKN2"/>
    <mergeCell ref="WKO2:WKQ2"/>
    <mergeCell ref="WKR2:WKT2"/>
    <mergeCell ref="WJK2:WJM2"/>
    <mergeCell ref="WJN2:WJP2"/>
    <mergeCell ref="WJQ2:WJS2"/>
    <mergeCell ref="WJT2:WJV2"/>
    <mergeCell ref="WJW2:WJY2"/>
    <mergeCell ref="WJZ2:WKB2"/>
    <mergeCell ref="WIS2:WIU2"/>
    <mergeCell ref="WIV2:WIX2"/>
    <mergeCell ref="WIY2:WJA2"/>
    <mergeCell ref="WJB2:WJD2"/>
    <mergeCell ref="WJE2:WJG2"/>
    <mergeCell ref="WJH2:WJJ2"/>
    <mergeCell ref="WIA2:WIC2"/>
    <mergeCell ref="WID2:WIF2"/>
    <mergeCell ref="WIG2:WII2"/>
    <mergeCell ref="WIJ2:WIL2"/>
    <mergeCell ref="WIM2:WIO2"/>
    <mergeCell ref="WIP2:WIR2"/>
    <mergeCell ref="WHI2:WHK2"/>
    <mergeCell ref="WHL2:WHN2"/>
    <mergeCell ref="WHO2:WHQ2"/>
    <mergeCell ref="WHR2:WHT2"/>
    <mergeCell ref="WHU2:WHW2"/>
    <mergeCell ref="WHX2:WHZ2"/>
    <mergeCell ref="WGQ2:WGS2"/>
    <mergeCell ref="WGT2:WGV2"/>
    <mergeCell ref="WGW2:WGY2"/>
    <mergeCell ref="WGZ2:WHB2"/>
    <mergeCell ref="WHC2:WHE2"/>
    <mergeCell ref="WHF2:WHH2"/>
    <mergeCell ref="WFY2:WGA2"/>
    <mergeCell ref="WGB2:WGD2"/>
    <mergeCell ref="WGE2:WGG2"/>
    <mergeCell ref="WGH2:WGJ2"/>
    <mergeCell ref="WGK2:WGM2"/>
    <mergeCell ref="WGN2:WGP2"/>
    <mergeCell ref="WFG2:WFI2"/>
    <mergeCell ref="WFJ2:WFL2"/>
    <mergeCell ref="WFM2:WFO2"/>
    <mergeCell ref="WFP2:WFR2"/>
    <mergeCell ref="WFS2:WFU2"/>
    <mergeCell ref="WFV2:WFX2"/>
    <mergeCell ref="WEO2:WEQ2"/>
    <mergeCell ref="WER2:WET2"/>
    <mergeCell ref="WEU2:WEW2"/>
    <mergeCell ref="WEX2:WEZ2"/>
    <mergeCell ref="WFA2:WFC2"/>
    <mergeCell ref="WFD2:WFF2"/>
    <mergeCell ref="WDW2:WDY2"/>
    <mergeCell ref="WDZ2:WEB2"/>
    <mergeCell ref="WEC2:WEE2"/>
    <mergeCell ref="WEF2:WEH2"/>
    <mergeCell ref="WEI2:WEK2"/>
    <mergeCell ref="WEL2:WEN2"/>
    <mergeCell ref="WDE2:WDG2"/>
    <mergeCell ref="WDH2:WDJ2"/>
    <mergeCell ref="WDK2:WDM2"/>
    <mergeCell ref="WDN2:WDP2"/>
    <mergeCell ref="WDQ2:WDS2"/>
    <mergeCell ref="WDT2:WDV2"/>
    <mergeCell ref="WCM2:WCO2"/>
    <mergeCell ref="WCP2:WCR2"/>
    <mergeCell ref="WCS2:WCU2"/>
    <mergeCell ref="WCV2:WCX2"/>
    <mergeCell ref="WCY2:WDA2"/>
    <mergeCell ref="WDB2:WDD2"/>
    <mergeCell ref="WBU2:WBW2"/>
    <mergeCell ref="WBX2:WBZ2"/>
    <mergeCell ref="WCA2:WCC2"/>
    <mergeCell ref="WCD2:WCF2"/>
    <mergeCell ref="WCG2:WCI2"/>
    <mergeCell ref="WCJ2:WCL2"/>
    <mergeCell ref="WBC2:WBE2"/>
    <mergeCell ref="WBF2:WBH2"/>
    <mergeCell ref="WBI2:WBK2"/>
    <mergeCell ref="WBL2:WBN2"/>
    <mergeCell ref="WBO2:WBQ2"/>
    <mergeCell ref="WBR2:WBT2"/>
    <mergeCell ref="WAK2:WAM2"/>
    <mergeCell ref="WAN2:WAP2"/>
    <mergeCell ref="WAQ2:WAS2"/>
    <mergeCell ref="WAT2:WAV2"/>
    <mergeCell ref="WAW2:WAY2"/>
    <mergeCell ref="WAZ2:WBB2"/>
    <mergeCell ref="VZS2:VZU2"/>
    <mergeCell ref="VZV2:VZX2"/>
    <mergeCell ref="VZY2:WAA2"/>
    <mergeCell ref="WAB2:WAD2"/>
    <mergeCell ref="WAE2:WAG2"/>
    <mergeCell ref="WAH2:WAJ2"/>
    <mergeCell ref="VZA2:VZC2"/>
    <mergeCell ref="VZD2:VZF2"/>
    <mergeCell ref="VZG2:VZI2"/>
    <mergeCell ref="VZJ2:VZL2"/>
    <mergeCell ref="VZM2:VZO2"/>
    <mergeCell ref="VZP2:VZR2"/>
    <mergeCell ref="VYI2:VYK2"/>
    <mergeCell ref="VYL2:VYN2"/>
    <mergeCell ref="VYO2:VYQ2"/>
    <mergeCell ref="VYR2:VYT2"/>
    <mergeCell ref="VYU2:VYW2"/>
    <mergeCell ref="VYX2:VYZ2"/>
    <mergeCell ref="VXQ2:VXS2"/>
    <mergeCell ref="VXT2:VXV2"/>
    <mergeCell ref="VXW2:VXY2"/>
    <mergeCell ref="VXZ2:VYB2"/>
    <mergeCell ref="VYC2:VYE2"/>
    <mergeCell ref="VYF2:VYH2"/>
    <mergeCell ref="VWY2:VXA2"/>
    <mergeCell ref="VXB2:VXD2"/>
    <mergeCell ref="VXE2:VXG2"/>
    <mergeCell ref="VXH2:VXJ2"/>
    <mergeCell ref="VXK2:VXM2"/>
    <mergeCell ref="VXN2:VXP2"/>
    <mergeCell ref="VWG2:VWI2"/>
    <mergeCell ref="VWJ2:VWL2"/>
    <mergeCell ref="VWM2:VWO2"/>
    <mergeCell ref="VWP2:VWR2"/>
    <mergeCell ref="VWS2:VWU2"/>
    <mergeCell ref="VWV2:VWX2"/>
    <mergeCell ref="VVO2:VVQ2"/>
    <mergeCell ref="VVR2:VVT2"/>
    <mergeCell ref="VVU2:VVW2"/>
    <mergeCell ref="VVX2:VVZ2"/>
    <mergeCell ref="VWA2:VWC2"/>
    <mergeCell ref="VWD2:VWF2"/>
    <mergeCell ref="VUW2:VUY2"/>
    <mergeCell ref="VUZ2:VVB2"/>
    <mergeCell ref="VVC2:VVE2"/>
    <mergeCell ref="VVF2:VVH2"/>
    <mergeCell ref="VVI2:VVK2"/>
    <mergeCell ref="VVL2:VVN2"/>
    <mergeCell ref="VUE2:VUG2"/>
    <mergeCell ref="VUH2:VUJ2"/>
    <mergeCell ref="VUK2:VUM2"/>
    <mergeCell ref="VUN2:VUP2"/>
    <mergeCell ref="VUQ2:VUS2"/>
    <mergeCell ref="VUT2:VUV2"/>
    <mergeCell ref="VTM2:VTO2"/>
    <mergeCell ref="VTP2:VTR2"/>
    <mergeCell ref="VTS2:VTU2"/>
    <mergeCell ref="VTV2:VTX2"/>
    <mergeCell ref="VTY2:VUA2"/>
    <mergeCell ref="VUB2:VUD2"/>
    <mergeCell ref="VSU2:VSW2"/>
    <mergeCell ref="VSX2:VSZ2"/>
    <mergeCell ref="VTA2:VTC2"/>
    <mergeCell ref="VTD2:VTF2"/>
    <mergeCell ref="VTG2:VTI2"/>
    <mergeCell ref="VTJ2:VTL2"/>
    <mergeCell ref="VSC2:VSE2"/>
    <mergeCell ref="VSF2:VSH2"/>
    <mergeCell ref="VSI2:VSK2"/>
    <mergeCell ref="VSL2:VSN2"/>
    <mergeCell ref="VSO2:VSQ2"/>
    <mergeCell ref="VSR2:VST2"/>
    <mergeCell ref="VRK2:VRM2"/>
    <mergeCell ref="VRN2:VRP2"/>
    <mergeCell ref="VRQ2:VRS2"/>
    <mergeCell ref="VRT2:VRV2"/>
    <mergeCell ref="VRW2:VRY2"/>
    <mergeCell ref="VRZ2:VSB2"/>
    <mergeCell ref="VQS2:VQU2"/>
    <mergeCell ref="VQV2:VQX2"/>
    <mergeCell ref="VQY2:VRA2"/>
    <mergeCell ref="VRB2:VRD2"/>
    <mergeCell ref="VRE2:VRG2"/>
    <mergeCell ref="VRH2:VRJ2"/>
    <mergeCell ref="VQA2:VQC2"/>
    <mergeCell ref="VQD2:VQF2"/>
    <mergeCell ref="VQG2:VQI2"/>
    <mergeCell ref="VQJ2:VQL2"/>
    <mergeCell ref="VQM2:VQO2"/>
    <mergeCell ref="VQP2:VQR2"/>
    <mergeCell ref="VPI2:VPK2"/>
    <mergeCell ref="VPL2:VPN2"/>
    <mergeCell ref="VPO2:VPQ2"/>
    <mergeCell ref="VPR2:VPT2"/>
    <mergeCell ref="VPU2:VPW2"/>
    <mergeCell ref="VPX2:VPZ2"/>
    <mergeCell ref="VOQ2:VOS2"/>
    <mergeCell ref="VOT2:VOV2"/>
    <mergeCell ref="VOW2:VOY2"/>
    <mergeCell ref="VOZ2:VPB2"/>
    <mergeCell ref="VPC2:VPE2"/>
    <mergeCell ref="VPF2:VPH2"/>
    <mergeCell ref="VNY2:VOA2"/>
    <mergeCell ref="VOB2:VOD2"/>
    <mergeCell ref="VOE2:VOG2"/>
    <mergeCell ref="VOH2:VOJ2"/>
    <mergeCell ref="VOK2:VOM2"/>
    <mergeCell ref="VON2:VOP2"/>
    <mergeCell ref="VNG2:VNI2"/>
    <mergeCell ref="VNJ2:VNL2"/>
    <mergeCell ref="VNM2:VNO2"/>
    <mergeCell ref="VNP2:VNR2"/>
    <mergeCell ref="VNS2:VNU2"/>
    <mergeCell ref="VNV2:VNX2"/>
    <mergeCell ref="VMO2:VMQ2"/>
    <mergeCell ref="VMR2:VMT2"/>
    <mergeCell ref="VMU2:VMW2"/>
    <mergeCell ref="VMX2:VMZ2"/>
    <mergeCell ref="VNA2:VNC2"/>
    <mergeCell ref="VND2:VNF2"/>
    <mergeCell ref="VLW2:VLY2"/>
    <mergeCell ref="VLZ2:VMB2"/>
    <mergeCell ref="VMC2:VME2"/>
    <mergeCell ref="VMF2:VMH2"/>
    <mergeCell ref="VMI2:VMK2"/>
    <mergeCell ref="VML2:VMN2"/>
    <mergeCell ref="VLE2:VLG2"/>
    <mergeCell ref="VLH2:VLJ2"/>
    <mergeCell ref="VLK2:VLM2"/>
    <mergeCell ref="VLN2:VLP2"/>
    <mergeCell ref="VLQ2:VLS2"/>
    <mergeCell ref="VLT2:VLV2"/>
    <mergeCell ref="VKM2:VKO2"/>
    <mergeCell ref="VKP2:VKR2"/>
    <mergeCell ref="VKS2:VKU2"/>
    <mergeCell ref="VKV2:VKX2"/>
    <mergeCell ref="VKY2:VLA2"/>
    <mergeCell ref="VLB2:VLD2"/>
    <mergeCell ref="VJU2:VJW2"/>
    <mergeCell ref="VJX2:VJZ2"/>
    <mergeCell ref="VKA2:VKC2"/>
    <mergeCell ref="VKD2:VKF2"/>
    <mergeCell ref="VKG2:VKI2"/>
    <mergeCell ref="VKJ2:VKL2"/>
    <mergeCell ref="VJC2:VJE2"/>
    <mergeCell ref="VJF2:VJH2"/>
    <mergeCell ref="VJI2:VJK2"/>
    <mergeCell ref="VJL2:VJN2"/>
    <mergeCell ref="VJO2:VJQ2"/>
    <mergeCell ref="VJR2:VJT2"/>
    <mergeCell ref="VIK2:VIM2"/>
    <mergeCell ref="VIN2:VIP2"/>
    <mergeCell ref="VIQ2:VIS2"/>
    <mergeCell ref="VIT2:VIV2"/>
    <mergeCell ref="VIW2:VIY2"/>
    <mergeCell ref="VIZ2:VJB2"/>
    <mergeCell ref="VHS2:VHU2"/>
    <mergeCell ref="VHV2:VHX2"/>
    <mergeCell ref="VHY2:VIA2"/>
    <mergeCell ref="VIB2:VID2"/>
    <mergeCell ref="VIE2:VIG2"/>
    <mergeCell ref="VIH2:VIJ2"/>
    <mergeCell ref="VHA2:VHC2"/>
    <mergeCell ref="VHD2:VHF2"/>
    <mergeCell ref="VHG2:VHI2"/>
    <mergeCell ref="VHJ2:VHL2"/>
    <mergeCell ref="VHM2:VHO2"/>
    <mergeCell ref="VHP2:VHR2"/>
    <mergeCell ref="VGI2:VGK2"/>
    <mergeCell ref="VGL2:VGN2"/>
    <mergeCell ref="VGO2:VGQ2"/>
    <mergeCell ref="VGR2:VGT2"/>
    <mergeCell ref="VGU2:VGW2"/>
    <mergeCell ref="VGX2:VGZ2"/>
    <mergeCell ref="VFQ2:VFS2"/>
    <mergeCell ref="VFT2:VFV2"/>
    <mergeCell ref="VFW2:VFY2"/>
    <mergeCell ref="VFZ2:VGB2"/>
    <mergeCell ref="VGC2:VGE2"/>
    <mergeCell ref="VGF2:VGH2"/>
    <mergeCell ref="VEY2:VFA2"/>
    <mergeCell ref="VFB2:VFD2"/>
    <mergeCell ref="VFE2:VFG2"/>
    <mergeCell ref="VFH2:VFJ2"/>
    <mergeCell ref="VFK2:VFM2"/>
    <mergeCell ref="VFN2:VFP2"/>
    <mergeCell ref="VEG2:VEI2"/>
    <mergeCell ref="VEJ2:VEL2"/>
    <mergeCell ref="VEM2:VEO2"/>
    <mergeCell ref="VEP2:VER2"/>
    <mergeCell ref="VES2:VEU2"/>
    <mergeCell ref="VEV2:VEX2"/>
    <mergeCell ref="VDO2:VDQ2"/>
    <mergeCell ref="VDR2:VDT2"/>
    <mergeCell ref="VDU2:VDW2"/>
    <mergeCell ref="VDX2:VDZ2"/>
    <mergeCell ref="VEA2:VEC2"/>
    <mergeCell ref="VED2:VEF2"/>
    <mergeCell ref="VCW2:VCY2"/>
    <mergeCell ref="VCZ2:VDB2"/>
    <mergeCell ref="VDC2:VDE2"/>
    <mergeCell ref="VDF2:VDH2"/>
    <mergeCell ref="VDI2:VDK2"/>
    <mergeCell ref="VDL2:VDN2"/>
    <mergeCell ref="VCE2:VCG2"/>
    <mergeCell ref="VCH2:VCJ2"/>
    <mergeCell ref="VCK2:VCM2"/>
    <mergeCell ref="VCN2:VCP2"/>
    <mergeCell ref="VCQ2:VCS2"/>
    <mergeCell ref="VCT2:VCV2"/>
    <mergeCell ref="VBM2:VBO2"/>
    <mergeCell ref="VBP2:VBR2"/>
    <mergeCell ref="VBS2:VBU2"/>
    <mergeCell ref="VBV2:VBX2"/>
    <mergeCell ref="VBY2:VCA2"/>
    <mergeCell ref="VCB2:VCD2"/>
    <mergeCell ref="VAU2:VAW2"/>
    <mergeCell ref="VAX2:VAZ2"/>
    <mergeCell ref="VBA2:VBC2"/>
    <mergeCell ref="VBD2:VBF2"/>
    <mergeCell ref="VBG2:VBI2"/>
    <mergeCell ref="VBJ2:VBL2"/>
    <mergeCell ref="VAC2:VAE2"/>
    <mergeCell ref="VAF2:VAH2"/>
    <mergeCell ref="VAI2:VAK2"/>
    <mergeCell ref="VAL2:VAN2"/>
    <mergeCell ref="VAO2:VAQ2"/>
    <mergeCell ref="VAR2:VAT2"/>
    <mergeCell ref="UZK2:UZM2"/>
    <mergeCell ref="UZN2:UZP2"/>
    <mergeCell ref="UZQ2:UZS2"/>
    <mergeCell ref="UZT2:UZV2"/>
    <mergeCell ref="UZW2:UZY2"/>
    <mergeCell ref="UZZ2:VAB2"/>
    <mergeCell ref="UYS2:UYU2"/>
    <mergeCell ref="UYV2:UYX2"/>
    <mergeCell ref="UYY2:UZA2"/>
    <mergeCell ref="UZB2:UZD2"/>
    <mergeCell ref="UZE2:UZG2"/>
    <mergeCell ref="UZH2:UZJ2"/>
    <mergeCell ref="UYA2:UYC2"/>
    <mergeCell ref="UYD2:UYF2"/>
    <mergeCell ref="UYG2:UYI2"/>
    <mergeCell ref="UYJ2:UYL2"/>
    <mergeCell ref="UYM2:UYO2"/>
    <mergeCell ref="UYP2:UYR2"/>
    <mergeCell ref="UXI2:UXK2"/>
    <mergeCell ref="UXL2:UXN2"/>
    <mergeCell ref="UXO2:UXQ2"/>
    <mergeCell ref="UXR2:UXT2"/>
    <mergeCell ref="UXU2:UXW2"/>
    <mergeCell ref="UXX2:UXZ2"/>
    <mergeCell ref="UWQ2:UWS2"/>
    <mergeCell ref="UWT2:UWV2"/>
    <mergeCell ref="UWW2:UWY2"/>
    <mergeCell ref="UWZ2:UXB2"/>
    <mergeCell ref="UXC2:UXE2"/>
    <mergeCell ref="UXF2:UXH2"/>
    <mergeCell ref="UVY2:UWA2"/>
    <mergeCell ref="UWB2:UWD2"/>
    <mergeCell ref="UWE2:UWG2"/>
    <mergeCell ref="UWH2:UWJ2"/>
    <mergeCell ref="UWK2:UWM2"/>
    <mergeCell ref="UWN2:UWP2"/>
    <mergeCell ref="UVG2:UVI2"/>
    <mergeCell ref="UVJ2:UVL2"/>
    <mergeCell ref="UVM2:UVO2"/>
    <mergeCell ref="UVP2:UVR2"/>
    <mergeCell ref="UVS2:UVU2"/>
    <mergeCell ref="UVV2:UVX2"/>
    <mergeCell ref="UUO2:UUQ2"/>
    <mergeCell ref="UUR2:UUT2"/>
    <mergeCell ref="UUU2:UUW2"/>
    <mergeCell ref="UUX2:UUZ2"/>
    <mergeCell ref="UVA2:UVC2"/>
    <mergeCell ref="UVD2:UVF2"/>
    <mergeCell ref="UTW2:UTY2"/>
    <mergeCell ref="UTZ2:UUB2"/>
    <mergeCell ref="UUC2:UUE2"/>
    <mergeCell ref="UUF2:UUH2"/>
    <mergeCell ref="UUI2:UUK2"/>
    <mergeCell ref="UUL2:UUN2"/>
    <mergeCell ref="UTE2:UTG2"/>
    <mergeCell ref="UTH2:UTJ2"/>
    <mergeCell ref="UTK2:UTM2"/>
    <mergeCell ref="UTN2:UTP2"/>
    <mergeCell ref="UTQ2:UTS2"/>
    <mergeCell ref="UTT2:UTV2"/>
    <mergeCell ref="USM2:USO2"/>
    <mergeCell ref="USP2:USR2"/>
    <mergeCell ref="USS2:USU2"/>
    <mergeCell ref="USV2:USX2"/>
    <mergeCell ref="USY2:UTA2"/>
    <mergeCell ref="UTB2:UTD2"/>
    <mergeCell ref="URU2:URW2"/>
    <mergeCell ref="URX2:URZ2"/>
    <mergeCell ref="USA2:USC2"/>
    <mergeCell ref="USD2:USF2"/>
    <mergeCell ref="USG2:USI2"/>
    <mergeCell ref="USJ2:USL2"/>
    <mergeCell ref="URC2:URE2"/>
    <mergeCell ref="URF2:URH2"/>
    <mergeCell ref="URI2:URK2"/>
    <mergeCell ref="URL2:URN2"/>
    <mergeCell ref="URO2:URQ2"/>
    <mergeCell ref="URR2:URT2"/>
    <mergeCell ref="UQK2:UQM2"/>
    <mergeCell ref="UQN2:UQP2"/>
    <mergeCell ref="UQQ2:UQS2"/>
    <mergeCell ref="UQT2:UQV2"/>
    <mergeCell ref="UQW2:UQY2"/>
    <mergeCell ref="UQZ2:URB2"/>
    <mergeCell ref="UPS2:UPU2"/>
    <mergeCell ref="UPV2:UPX2"/>
    <mergeCell ref="UPY2:UQA2"/>
    <mergeCell ref="UQB2:UQD2"/>
    <mergeCell ref="UQE2:UQG2"/>
    <mergeCell ref="UQH2:UQJ2"/>
    <mergeCell ref="UPA2:UPC2"/>
    <mergeCell ref="UPD2:UPF2"/>
    <mergeCell ref="UPG2:UPI2"/>
    <mergeCell ref="UPJ2:UPL2"/>
    <mergeCell ref="UPM2:UPO2"/>
    <mergeCell ref="UPP2:UPR2"/>
    <mergeCell ref="UOI2:UOK2"/>
    <mergeCell ref="UOL2:UON2"/>
    <mergeCell ref="UOO2:UOQ2"/>
    <mergeCell ref="UOR2:UOT2"/>
    <mergeCell ref="UOU2:UOW2"/>
    <mergeCell ref="UOX2:UOZ2"/>
    <mergeCell ref="UNQ2:UNS2"/>
    <mergeCell ref="UNT2:UNV2"/>
    <mergeCell ref="UNW2:UNY2"/>
    <mergeCell ref="UNZ2:UOB2"/>
    <mergeCell ref="UOC2:UOE2"/>
    <mergeCell ref="UOF2:UOH2"/>
    <mergeCell ref="UMY2:UNA2"/>
    <mergeCell ref="UNB2:UND2"/>
    <mergeCell ref="UNE2:UNG2"/>
    <mergeCell ref="UNH2:UNJ2"/>
    <mergeCell ref="UNK2:UNM2"/>
    <mergeCell ref="UNN2:UNP2"/>
    <mergeCell ref="UMG2:UMI2"/>
    <mergeCell ref="UMJ2:UML2"/>
    <mergeCell ref="UMM2:UMO2"/>
    <mergeCell ref="UMP2:UMR2"/>
    <mergeCell ref="UMS2:UMU2"/>
    <mergeCell ref="UMV2:UMX2"/>
    <mergeCell ref="ULO2:ULQ2"/>
    <mergeCell ref="ULR2:ULT2"/>
    <mergeCell ref="ULU2:ULW2"/>
    <mergeCell ref="ULX2:ULZ2"/>
    <mergeCell ref="UMA2:UMC2"/>
    <mergeCell ref="UMD2:UMF2"/>
    <mergeCell ref="UKW2:UKY2"/>
    <mergeCell ref="UKZ2:ULB2"/>
    <mergeCell ref="ULC2:ULE2"/>
    <mergeCell ref="ULF2:ULH2"/>
    <mergeCell ref="ULI2:ULK2"/>
    <mergeCell ref="ULL2:ULN2"/>
    <mergeCell ref="UKE2:UKG2"/>
    <mergeCell ref="UKH2:UKJ2"/>
    <mergeCell ref="UKK2:UKM2"/>
    <mergeCell ref="UKN2:UKP2"/>
    <mergeCell ref="UKQ2:UKS2"/>
    <mergeCell ref="UKT2:UKV2"/>
    <mergeCell ref="UJM2:UJO2"/>
    <mergeCell ref="UJP2:UJR2"/>
    <mergeCell ref="UJS2:UJU2"/>
    <mergeCell ref="UJV2:UJX2"/>
    <mergeCell ref="UJY2:UKA2"/>
    <mergeCell ref="UKB2:UKD2"/>
    <mergeCell ref="UIU2:UIW2"/>
    <mergeCell ref="UIX2:UIZ2"/>
    <mergeCell ref="UJA2:UJC2"/>
    <mergeCell ref="UJD2:UJF2"/>
    <mergeCell ref="UJG2:UJI2"/>
    <mergeCell ref="UJJ2:UJL2"/>
    <mergeCell ref="UIC2:UIE2"/>
    <mergeCell ref="UIF2:UIH2"/>
    <mergeCell ref="UII2:UIK2"/>
    <mergeCell ref="UIL2:UIN2"/>
    <mergeCell ref="UIO2:UIQ2"/>
    <mergeCell ref="UIR2:UIT2"/>
    <mergeCell ref="UHK2:UHM2"/>
    <mergeCell ref="UHN2:UHP2"/>
    <mergeCell ref="UHQ2:UHS2"/>
    <mergeCell ref="UHT2:UHV2"/>
    <mergeCell ref="UHW2:UHY2"/>
    <mergeCell ref="UHZ2:UIB2"/>
    <mergeCell ref="UGS2:UGU2"/>
    <mergeCell ref="UGV2:UGX2"/>
    <mergeCell ref="UGY2:UHA2"/>
    <mergeCell ref="UHB2:UHD2"/>
    <mergeCell ref="UHE2:UHG2"/>
    <mergeCell ref="UHH2:UHJ2"/>
    <mergeCell ref="UGA2:UGC2"/>
    <mergeCell ref="UGD2:UGF2"/>
    <mergeCell ref="UGG2:UGI2"/>
    <mergeCell ref="UGJ2:UGL2"/>
    <mergeCell ref="UGM2:UGO2"/>
    <mergeCell ref="UGP2:UGR2"/>
    <mergeCell ref="UFI2:UFK2"/>
    <mergeCell ref="UFL2:UFN2"/>
    <mergeCell ref="UFO2:UFQ2"/>
    <mergeCell ref="UFR2:UFT2"/>
    <mergeCell ref="UFU2:UFW2"/>
    <mergeCell ref="UFX2:UFZ2"/>
    <mergeCell ref="UEQ2:UES2"/>
    <mergeCell ref="UET2:UEV2"/>
    <mergeCell ref="UEW2:UEY2"/>
    <mergeCell ref="UEZ2:UFB2"/>
    <mergeCell ref="UFC2:UFE2"/>
    <mergeCell ref="UFF2:UFH2"/>
    <mergeCell ref="UDY2:UEA2"/>
    <mergeCell ref="UEB2:UED2"/>
    <mergeCell ref="UEE2:UEG2"/>
    <mergeCell ref="UEH2:UEJ2"/>
    <mergeCell ref="UEK2:UEM2"/>
    <mergeCell ref="UEN2:UEP2"/>
    <mergeCell ref="UDG2:UDI2"/>
    <mergeCell ref="UDJ2:UDL2"/>
    <mergeCell ref="UDM2:UDO2"/>
    <mergeCell ref="UDP2:UDR2"/>
    <mergeCell ref="UDS2:UDU2"/>
    <mergeCell ref="UDV2:UDX2"/>
    <mergeCell ref="UCO2:UCQ2"/>
    <mergeCell ref="UCR2:UCT2"/>
    <mergeCell ref="UCU2:UCW2"/>
    <mergeCell ref="UCX2:UCZ2"/>
    <mergeCell ref="UDA2:UDC2"/>
    <mergeCell ref="UDD2:UDF2"/>
    <mergeCell ref="UBW2:UBY2"/>
    <mergeCell ref="UBZ2:UCB2"/>
    <mergeCell ref="UCC2:UCE2"/>
    <mergeCell ref="UCF2:UCH2"/>
    <mergeCell ref="UCI2:UCK2"/>
    <mergeCell ref="UCL2:UCN2"/>
    <mergeCell ref="UBE2:UBG2"/>
    <mergeCell ref="UBH2:UBJ2"/>
    <mergeCell ref="UBK2:UBM2"/>
    <mergeCell ref="UBN2:UBP2"/>
    <mergeCell ref="UBQ2:UBS2"/>
    <mergeCell ref="UBT2:UBV2"/>
    <mergeCell ref="UAM2:UAO2"/>
    <mergeCell ref="UAP2:UAR2"/>
    <mergeCell ref="UAS2:UAU2"/>
    <mergeCell ref="UAV2:UAX2"/>
    <mergeCell ref="UAY2:UBA2"/>
    <mergeCell ref="UBB2:UBD2"/>
    <mergeCell ref="TZU2:TZW2"/>
    <mergeCell ref="TZX2:TZZ2"/>
    <mergeCell ref="UAA2:UAC2"/>
    <mergeCell ref="UAD2:UAF2"/>
    <mergeCell ref="UAG2:UAI2"/>
    <mergeCell ref="UAJ2:UAL2"/>
    <mergeCell ref="TZC2:TZE2"/>
    <mergeCell ref="TZF2:TZH2"/>
    <mergeCell ref="TZI2:TZK2"/>
    <mergeCell ref="TZL2:TZN2"/>
    <mergeCell ref="TZO2:TZQ2"/>
    <mergeCell ref="TZR2:TZT2"/>
    <mergeCell ref="TYK2:TYM2"/>
    <mergeCell ref="TYN2:TYP2"/>
    <mergeCell ref="TYQ2:TYS2"/>
    <mergeCell ref="TYT2:TYV2"/>
    <mergeCell ref="TYW2:TYY2"/>
    <mergeCell ref="TYZ2:TZB2"/>
    <mergeCell ref="TXS2:TXU2"/>
    <mergeCell ref="TXV2:TXX2"/>
    <mergeCell ref="TXY2:TYA2"/>
    <mergeCell ref="TYB2:TYD2"/>
    <mergeCell ref="TYE2:TYG2"/>
    <mergeCell ref="TYH2:TYJ2"/>
    <mergeCell ref="TXA2:TXC2"/>
    <mergeCell ref="TXD2:TXF2"/>
    <mergeCell ref="TXG2:TXI2"/>
    <mergeCell ref="TXJ2:TXL2"/>
    <mergeCell ref="TXM2:TXO2"/>
    <mergeCell ref="TXP2:TXR2"/>
    <mergeCell ref="TWI2:TWK2"/>
    <mergeCell ref="TWL2:TWN2"/>
    <mergeCell ref="TWO2:TWQ2"/>
    <mergeCell ref="TWR2:TWT2"/>
    <mergeCell ref="TWU2:TWW2"/>
    <mergeCell ref="TWX2:TWZ2"/>
    <mergeCell ref="TVQ2:TVS2"/>
    <mergeCell ref="TVT2:TVV2"/>
    <mergeCell ref="TVW2:TVY2"/>
    <mergeCell ref="TVZ2:TWB2"/>
    <mergeCell ref="TWC2:TWE2"/>
    <mergeCell ref="TWF2:TWH2"/>
    <mergeCell ref="TUY2:TVA2"/>
    <mergeCell ref="TVB2:TVD2"/>
    <mergeCell ref="TVE2:TVG2"/>
    <mergeCell ref="TVH2:TVJ2"/>
    <mergeCell ref="TVK2:TVM2"/>
    <mergeCell ref="TVN2:TVP2"/>
    <mergeCell ref="TUG2:TUI2"/>
    <mergeCell ref="TUJ2:TUL2"/>
    <mergeCell ref="TUM2:TUO2"/>
    <mergeCell ref="TUP2:TUR2"/>
    <mergeCell ref="TUS2:TUU2"/>
    <mergeCell ref="TUV2:TUX2"/>
    <mergeCell ref="TTO2:TTQ2"/>
    <mergeCell ref="TTR2:TTT2"/>
    <mergeCell ref="TTU2:TTW2"/>
    <mergeCell ref="TTX2:TTZ2"/>
    <mergeCell ref="TUA2:TUC2"/>
    <mergeCell ref="TUD2:TUF2"/>
    <mergeCell ref="TSW2:TSY2"/>
    <mergeCell ref="TSZ2:TTB2"/>
    <mergeCell ref="TTC2:TTE2"/>
    <mergeCell ref="TTF2:TTH2"/>
    <mergeCell ref="TTI2:TTK2"/>
    <mergeCell ref="TTL2:TTN2"/>
    <mergeCell ref="TSE2:TSG2"/>
    <mergeCell ref="TSH2:TSJ2"/>
    <mergeCell ref="TSK2:TSM2"/>
    <mergeCell ref="TSN2:TSP2"/>
    <mergeCell ref="TSQ2:TSS2"/>
    <mergeCell ref="TST2:TSV2"/>
    <mergeCell ref="TRM2:TRO2"/>
    <mergeCell ref="TRP2:TRR2"/>
    <mergeCell ref="TRS2:TRU2"/>
    <mergeCell ref="TRV2:TRX2"/>
    <mergeCell ref="TRY2:TSA2"/>
    <mergeCell ref="TSB2:TSD2"/>
    <mergeCell ref="TQU2:TQW2"/>
    <mergeCell ref="TQX2:TQZ2"/>
    <mergeCell ref="TRA2:TRC2"/>
    <mergeCell ref="TRD2:TRF2"/>
    <mergeCell ref="TRG2:TRI2"/>
    <mergeCell ref="TRJ2:TRL2"/>
    <mergeCell ref="TQC2:TQE2"/>
    <mergeCell ref="TQF2:TQH2"/>
    <mergeCell ref="TQI2:TQK2"/>
    <mergeCell ref="TQL2:TQN2"/>
    <mergeCell ref="TQO2:TQQ2"/>
    <mergeCell ref="TQR2:TQT2"/>
    <mergeCell ref="TPK2:TPM2"/>
    <mergeCell ref="TPN2:TPP2"/>
    <mergeCell ref="TPQ2:TPS2"/>
    <mergeCell ref="TPT2:TPV2"/>
    <mergeCell ref="TPW2:TPY2"/>
    <mergeCell ref="TPZ2:TQB2"/>
    <mergeCell ref="TOS2:TOU2"/>
    <mergeCell ref="TOV2:TOX2"/>
    <mergeCell ref="TOY2:TPA2"/>
    <mergeCell ref="TPB2:TPD2"/>
    <mergeCell ref="TPE2:TPG2"/>
    <mergeCell ref="TPH2:TPJ2"/>
    <mergeCell ref="TOA2:TOC2"/>
    <mergeCell ref="TOD2:TOF2"/>
    <mergeCell ref="TOG2:TOI2"/>
    <mergeCell ref="TOJ2:TOL2"/>
    <mergeCell ref="TOM2:TOO2"/>
    <mergeCell ref="TOP2:TOR2"/>
    <mergeCell ref="TNI2:TNK2"/>
    <mergeCell ref="TNL2:TNN2"/>
    <mergeCell ref="TNO2:TNQ2"/>
    <mergeCell ref="TNR2:TNT2"/>
    <mergeCell ref="TNU2:TNW2"/>
    <mergeCell ref="TNX2:TNZ2"/>
    <mergeCell ref="TMQ2:TMS2"/>
    <mergeCell ref="TMT2:TMV2"/>
    <mergeCell ref="TMW2:TMY2"/>
    <mergeCell ref="TMZ2:TNB2"/>
    <mergeCell ref="TNC2:TNE2"/>
    <mergeCell ref="TNF2:TNH2"/>
    <mergeCell ref="TLY2:TMA2"/>
    <mergeCell ref="TMB2:TMD2"/>
    <mergeCell ref="TME2:TMG2"/>
    <mergeCell ref="TMH2:TMJ2"/>
    <mergeCell ref="TMK2:TMM2"/>
    <mergeCell ref="TMN2:TMP2"/>
    <mergeCell ref="TLG2:TLI2"/>
    <mergeCell ref="TLJ2:TLL2"/>
    <mergeCell ref="TLM2:TLO2"/>
    <mergeCell ref="TLP2:TLR2"/>
    <mergeCell ref="TLS2:TLU2"/>
    <mergeCell ref="TLV2:TLX2"/>
    <mergeCell ref="TKO2:TKQ2"/>
    <mergeCell ref="TKR2:TKT2"/>
    <mergeCell ref="TKU2:TKW2"/>
    <mergeCell ref="TKX2:TKZ2"/>
    <mergeCell ref="TLA2:TLC2"/>
    <mergeCell ref="TLD2:TLF2"/>
    <mergeCell ref="TJW2:TJY2"/>
    <mergeCell ref="TJZ2:TKB2"/>
    <mergeCell ref="TKC2:TKE2"/>
    <mergeCell ref="TKF2:TKH2"/>
    <mergeCell ref="TKI2:TKK2"/>
    <mergeCell ref="TKL2:TKN2"/>
    <mergeCell ref="TJE2:TJG2"/>
    <mergeCell ref="TJH2:TJJ2"/>
    <mergeCell ref="TJK2:TJM2"/>
    <mergeCell ref="TJN2:TJP2"/>
    <mergeCell ref="TJQ2:TJS2"/>
    <mergeCell ref="TJT2:TJV2"/>
    <mergeCell ref="TIM2:TIO2"/>
    <mergeCell ref="TIP2:TIR2"/>
    <mergeCell ref="TIS2:TIU2"/>
    <mergeCell ref="TIV2:TIX2"/>
    <mergeCell ref="TIY2:TJA2"/>
    <mergeCell ref="TJB2:TJD2"/>
    <mergeCell ref="THU2:THW2"/>
    <mergeCell ref="THX2:THZ2"/>
    <mergeCell ref="TIA2:TIC2"/>
    <mergeCell ref="TID2:TIF2"/>
    <mergeCell ref="TIG2:TII2"/>
    <mergeCell ref="TIJ2:TIL2"/>
    <mergeCell ref="THC2:THE2"/>
    <mergeCell ref="THF2:THH2"/>
    <mergeCell ref="THI2:THK2"/>
    <mergeCell ref="THL2:THN2"/>
    <mergeCell ref="THO2:THQ2"/>
    <mergeCell ref="THR2:THT2"/>
    <mergeCell ref="TGK2:TGM2"/>
    <mergeCell ref="TGN2:TGP2"/>
    <mergeCell ref="TGQ2:TGS2"/>
    <mergeCell ref="TGT2:TGV2"/>
    <mergeCell ref="TGW2:TGY2"/>
    <mergeCell ref="TGZ2:THB2"/>
    <mergeCell ref="TFS2:TFU2"/>
    <mergeCell ref="TFV2:TFX2"/>
    <mergeCell ref="TFY2:TGA2"/>
    <mergeCell ref="TGB2:TGD2"/>
    <mergeCell ref="TGE2:TGG2"/>
    <mergeCell ref="TGH2:TGJ2"/>
    <mergeCell ref="TFA2:TFC2"/>
    <mergeCell ref="TFD2:TFF2"/>
    <mergeCell ref="TFG2:TFI2"/>
    <mergeCell ref="TFJ2:TFL2"/>
    <mergeCell ref="TFM2:TFO2"/>
    <mergeCell ref="TFP2:TFR2"/>
    <mergeCell ref="TEI2:TEK2"/>
    <mergeCell ref="TEL2:TEN2"/>
    <mergeCell ref="TEO2:TEQ2"/>
    <mergeCell ref="TER2:TET2"/>
    <mergeCell ref="TEU2:TEW2"/>
    <mergeCell ref="TEX2:TEZ2"/>
    <mergeCell ref="TDQ2:TDS2"/>
    <mergeCell ref="TDT2:TDV2"/>
    <mergeCell ref="TDW2:TDY2"/>
    <mergeCell ref="TDZ2:TEB2"/>
    <mergeCell ref="TEC2:TEE2"/>
    <mergeCell ref="TEF2:TEH2"/>
    <mergeCell ref="TCY2:TDA2"/>
    <mergeCell ref="TDB2:TDD2"/>
    <mergeCell ref="TDE2:TDG2"/>
    <mergeCell ref="TDH2:TDJ2"/>
    <mergeCell ref="TDK2:TDM2"/>
    <mergeCell ref="TDN2:TDP2"/>
    <mergeCell ref="TCG2:TCI2"/>
    <mergeCell ref="TCJ2:TCL2"/>
    <mergeCell ref="TCM2:TCO2"/>
    <mergeCell ref="TCP2:TCR2"/>
    <mergeCell ref="TCS2:TCU2"/>
    <mergeCell ref="TCV2:TCX2"/>
    <mergeCell ref="TBO2:TBQ2"/>
    <mergeCell ref="TBR2:TBT2"/>
    <mergeCell ref="TBU2:TBW2"/>
    <mergeCell ref="TBX2:TBZ2"/>
    <mergeCell ref="TCA2:TCC2"/>
    <mergeCell ref="TCD2:TCF2"/>
    <mergeCell ref="TAW2:TAY2"/>
    <mergeCell ref="TAZ2:TBB2"/>
    <mergeCell ref="TBC2:TBE2"/>
    <mergeCell ref="TBF2:TBH2"/>
    <mergeCell ref="TBI2:TBK2"/>
    <mergeCell ref="TBL2:TBN2"/>
    <mergeCell ref="TAE2:TAG2"/>
    <mergeCell ref="TAH2:TAJ2"/>
    <mergeCell ref="TAK2:TAM2"/>
    <mergeCell ref="TAN2:TAP2"/>
    <mergeCell ref="TAQ2:TAS2"/>
    <mergeCell ref="TAT2:TAV2"/>
    <mergeCell ref="SZM2:SZO2"/>
    <mergeCell ref="SZP2:SZR2"/>
    <mergeCell ref="SZS2:SZU2"/>
    <mergeCell ref="SZV2:SZX2"/>
    <mergeCell ref="SZY2:TAA2"/>
    <mergeCell ref="TAB2:TAD2"/>
    <mergeCell ref="SYU2:SYW2"/>
    <mergeCell ref="SYX2:SYZ2"/>
    <mergeCell ref="SZA2:SZC2"/>
    <mergeCell ref="SZD2:SZF2"/>
    <mergeCell ref="SZG2:SZI2"/>
    <mergeCell ref="SZJ2:SZL2"/>
    <mergeCell ref="SYC2:SYE2"/>
    <mergeCell ref="SYF2:SYH2"/>
    <mergeCell ref="SYI2:SYK2"/>
    <mergeCell ref="SYL2:SYN2"/>
    <mergeCell ref="SYO2:SYQ2"/>
    <mergeCell ref="SYR2:SYT2"/>
    <mergeCell ref="SXK2:SXM2"/>
    <mergeCell ref="SXN2:SXP2"/>
    <mergeCell ref="SXQ2:SXS2"/>
    <mergeCell ref="SXT2:SXV2"/>
    <mergeCell ref="SXW2:SXY2"/>
    <mergeCell ref="SXZ2:SYB2"/>
    <mergeCell ref="SWS2:SWU2"/>
    <mergeCell ref="SWV2:SWX2"/>
    <mergeCell ref="SWY2:SXA2"/>
    <mergeCell ref="SXB2:SXD2"/>
    <mergeCell ref="SXE2:SXG2"/>
    <mergeCell ref="SXH2:SXJ2"/>
    <mergeCell ref="SWA2:SWC2"/>
    <mergeCell ref="SWD2:SWF2"/>
    <mergeCell ref="SWG2:SWI2"/>
    <mergeCell ref="SWJ2:SWL2"/>
    <mergeCell ref="SWM2:SWO2"/>
    <mergeCell ref="SWP2:SWR2"/>
    <mergeCell ref="SVI2:SVK2"/>
    <mergeCell ref="SVL2:SVN2"/>
    <mergeCell ref="SVO2:SVQ2"/>
    <mergeCell ref="SVR2:SVT2"/>
    <mergeCell ref="SVU2:SVW2"/>
    <mergeCell ref="SVX2:SVZ2"/>
    <mergeCell ref="SUQ2:SUS2"/>
    <mergeCell ref="SUT2:SUV2"/>
    <mergeCell ref="SUW2:SUY2"/>
    <mergeCell ref="SUZ2:SVB2"/>
    <mergeCell ref="SVC2:SVE2"/>
    <mergeCell ref="SVF2:SVH2"/>
    <mergeCell ref="STY2:SUA2"/>
    <mergeCell ref="SUB2:SUD2"/>
    <mergeCell ref="SUE2:SUG2"/>
    <mergeCell ref="SUH2:SUJ2"/>
    <mergeCell ref="SUK2:SUM2"/>
    <mergeCell ref="SUN2:SUP2"/>
    <mergeCell ref="STG2:STI2"/>
    <mergeCell ref="STJ2:STL2"/>
    <mergeCell ref="STM2:STO2"/>
    <mergeCell ref="STP2:STR2"/>
    <mergeCell ref="STS2:STU2"/>
    <mergeCell ref="STV2:STX2"/>
    <mergeCell ref="SSO2:SSQ2"/>
    <mergeCell ref="SSR2:SST2"/>
    <mergeCell ref="SSU2:SSW2"/>
    <mergeCell ref="SSX2:SSZ2"/>
    <mergeCell ref="STA2:STC2"/>
    <mergeCell ref="STD2:STF2"/>
    <mergeCell ref="SRW2:SRY2"/>
    <mergeCell ref="SRZ2:SSB2"/>
    <mergeCell ref="SSC2:SSE2"/>
    <mergeCell ref="SSF2:SSH2"/>
    <mergeCell ref="SSI2:SSK2"/>
    <mergeCell ref="SSL2:SSN2"/>
    <mergeCell ref="SRE2:SRG2"/>
    <mergeCell ref="SRH2:SRJ2"/>
    <mergeCell ref="SRK2:SRM2"/>
    <mergeCell ref="SRN2:SRP2"/>
    <mergeCell ref="SRQ2:SRS2"/>
    <mergeCell ref="SRT2:SRV2"/>
    <mergeCell ref="SQM2:SQO2"/>
    <mergeCell ref="SQP2:SQR2"/>
    <mergeCell ref="SQS2:SQU2"/>
    <mergeCell ref="SQV2:SQX2"/>
    <mergeCell ref="SQY2:SRA2"/>
    <mergeCell ref="SRB2:SRD2"/>
    <mergeCell ref="SPU2:SPW2"/>
    <mergeCell ref="SPX2:SPZ2"/>
    <mergeCell ref="SQA2:SQC2"/>
    <mergeCell ref="SQD2:SQF2"/>
    <mergeCell ref="SQG2:SQI2"/>
    <mergeCell ref="SQJ2:SQL2"/>
    <mergeCell ref="SPC2:SPE2"/>
    <mergeCell ref="SPF2:SPH2"/>
    <mergeCell ref="SPI2:SPK2"/>
    <mergeCell ref="SPL2:SPN2"/>
    <mergeCell ref="SPO2:SPQ2"/>
    <mergeCell ref="SPR2:SPT2"/>
    <mergeCell ref="SOK2:SOM2"/>
    <mergeCell ref="SON2:SOP2"/>
    <mergeCell ref="SOQ2:SOS2"/>
    <mergeCell ref="SOT2:SOV2"/>
    <mergeCell ref="SOW2:SOY2"/>
    <mergeCell ref="SOZ2:SPB2"/>
    <mergeCell ref="SNS2:SNU2"/>
    <mergeCell ref="SNV2:SNX2"/>
    <mergeCell ref="SNY2:SOA2"/>
    <mergeCell ref="SOB2:SOD2"/>
    <mergeCell ref="SOE2:SOG2"/>
    <mergeCell ref="SOH2:SOJ2"/>
    <mergeCell ref="SNA2:SNC2"/>
    <mergeCell ref="SND2:SNF2"/>
    <mergeCell ref="SNG2:SNI2"/>
    <mergeCell ref="SNJ2:SNL2"/>
    <mergeCell ref="SNM2:SNO2"/>
    <mergeCell ref="SNP2:SNR2"/>
    <mergeCell ref="SMI2:SMK2"/>
    <mergeCell ref="SML2:SMN2"/>
    <mergeCell ref="SMO2:SMQ2"/>
    <mergeCell ref="SMR2:SMT2"/>
    <mergeCell ref="SMU2:SMW2"/>
    <mergeCell ref="SMX2:SMZ2"/>
    <mergeCell ref="SLQ2:SLS2"/>
    <mergeCell ref="SLT2:SLV2"/>
    <mergeCell ref="SLW2:SLY2"/>
    <mergeCell ref="SLZ2:SMB2"/>
    <mergeCell ref="SMC2:SME2"/>
    <mergeCell ref="SMF2:SMH2"/>
    <mergeCell ref="SKY2:SLA2"/>
    <mergeCell ref="SLB2:SLD2"/>
    <mergeCell ref="SLE2:SLG2"/>
    <mergeCell ref="SLH2:SLJ2"/>
    <mergeCell ref="SLK2:SLM2"/>
    <mergeCell ref="SLN2:SLP2"/>
    <mergeCell ref="SKG2:SKI2"/>
    <mergeCell ref="SKJ2:SKL2"/>
    <mergeCell ref="SKM2:SKO2"/>
    <mergeCell ref="SKP2:SKR2"/>
    <mergeCell ref="SKS2:SKU2"/>
    <mergeCell ref="SKV2:SKX2"/>
    <mergeCell ref="SJO2:SJQ2"/>
    <mergeCell ref="SJR2:SJT2"/>
    <mergeCell ref="SJU2:SJW2"/>
    <mergeCell ref="SJX2:SJZ2"/>
    <mergeCell ref="SKA2:SKC2"/>
    <mergeCell ref="SKD2:SKF2"/>
    <mergeCell ref="SIW2:SIY2"/>
    <mergeCell ref="SIZ2:SJB2"/>
    <mergeCell ref="SJC2:SJE2"/>
    <mergeCell ref="SJF2:SJH2"/>
    <mergeCell ref="SJI2:SJK2"/>
    <mergeCell ref="SJL2:SJN2"/>
    <mergeCell ref="SIE2:SIG2"/>
    <mergeCell ref="SIH2:SIJ2"/>
    <mergeCell ref="SIK2:SIM2"/>
    <mergeCell ref="SIN2:SIP2"/>
    <mergeCell ref="SIQ2:SIS2"/>
    <mergeCell ref="SIT2:SIV2"/>
    <mergeCell ref="SHM2:SHO2"/>
    <mergeCell ref="SHP2:SHR2"/>
    <mergeCell ref="SHS2:SHU2"/>
    <mergeCell ref="SHV2:SHX2"/>
    <mergeCell ref="SHY2:SIA2"/>
    <mergeCell ref="SIB2:SID2"/>
    <mergeCell ref="SGU2:SGW2"/>
    <mergeCell ref="SGX2:SGZ2"/>
    <mergeCell ref="SHA2:SHC2"/>
    <mergeCell ref="SHD2:SHF2"/>
    <mergeCell ref="SHG2:SHI2"/>
    <mergeCell ref="SHJ2:SHL2"/>
    <mergeCell ref="SGC2:SGE2"/>
    <mergeCell ref="SGF2:SGH2"/>
    <mergeCell ref="SGI2:SGK2"/>
    <mergeCell ref="SGL2:SGN2"/>
    <mergeCell ref="SGO2:SGQ2"/>
    <mergeCell ref="SGR2:SGT2"/>
    <mergeCell ref="SFK2:SFM2"/>
    <mergeCell ref="SFN2:SFP2"/>
    <mergeCell ref="SFQ2:SFS2"/>
    <mergeCell ref="SFT2:SFV2"/>
    <mergeCell ref="SFW2:SFY2"/>
    <mergeCell ref="SFZ2:SGB2"/>
    <mergeCell ref="SES2:SEU2"/>
    <mergeCell ref="SEV2:SEX2"/>
    <mergeCell ref="SEY2:SFA2"/>
    <mergeCell ref="SFB2:SFD2"/>
    <mergeCell ref="SFE2:SFG2"/>
    <mergeCell ref="SFH2:SFJ2"/>
    <mergeCell ref="SEA2:SEC2"/>
    <mergeCell ref="SED2:SEF2"/>
    <mergeCell ref="SEG2:SEI2"/>
    <mergeCell ref="SEJ2:SEL2"/>
    <mergeCell ref="SEM2:SEO2"/>
    <mergeCell ref="SEP2:SER2"/>
    <mergeCell ref="SDI2:SDK2"/>
    <mergeCell ref="SDL2:SDN2"/>
    <mergeCell ref="SDO2:SDQ2"/>
    <mergeCell ref="SDR2:SDT2"/>
    <mergeCell ref="SDU2:SDW2"/>
    <mergeCell ref="SDX2:SDZ2"/>
    <mergeCell ref="SCQ2:SCS2"/>
    <mergeCell ref="SCT2:SCV2"/>
    <mergeCell ref="SCW2:SCY2"/>
    <mergeCell ref="SCZ2:SDB2"/>
    <mergeCell ref="SDC2:SDE2"/>
    <mergeCell ref="SDF2:SDH2"/>
    <mergeCell ref="SBY2:SCA2"/>
    <mergeCell ref="SCB2:SCD2"/>
    <mergeCell ref="SCE2:SCG2"/>
    <mergeCell ref="SCH2:SCJ2"/>
    <mergeCell ref="SCK2:SCM2"/>
    <mergeCell ref="SCN2:SCP2"/>
    <mergeCell ref="SBG2:SBI2"/>
    <mergeCell ref="SBJ2:SBL2"/>
    <mergeCell ref="SBM2:SBO2"/>
    <mergeCell ref="SBP2:SBR2"/>
    <mergeCell ref="SBS2:SBU2"/>
    <mergeCell ref="SBV2:SBX2"/>
    <mergeCell ref="SAO2:SAQ2"/>
    <mergeCell ref="SAR2:SAT2"/>
    <mergeCell ref="SAU2:SAW2"/>
    <mergeCell ref="SAX2:SAZ2"/>
    <mergeCell ref="SBA2:SBC2"/>
    <mergeCell ref="SBD2:SBF2"/>
    <mergeCell ref="RZW2:RZY2"/>
    <mergeCell ref="RZZ2:SAB2"/>
    <mergeCell ref="SAC2:SAE2"/>
    <mergeCell ref="SAF2:SAH2"/>
    <mergeCell ref="SAI2:SAK2"/>
    <mergeCell ref="SAL2:SAN2"/>
    <mergeCell ref="RZE2:RZG2"/>
    <mergeCell ref="RZH2:RZJ2"/>
    <mergeCell ref="RZK2:RZM2"/>
    <mergeCell ref="RZN2:RZP2"/>
    <mergeCell ref="RZQ2:RZS2"/>
    <mergeCell ref="RZT2:RZV2"/>
    <mergeCell ref="RYM2:RYO2"/>
    <mergeCell ref="RYP2:RYR2"/>
    <mergeCell ref="RYS2:RYU2"/>
    <mergeCell ref="RYV2:RYX2"/>
    <mergeCell ref="RYY2:RZA2"/>
    <mergeCell ref="RZB2:RZD2"/>
    <mergeCell ref="RXU2:RXW2"/>
    <mergeCell ref="RXX2:RXZ2"/>
    <mergeCell ref="RYA2:RYC2"/>
    <mergeCell ref="RYD2:RYF2"/>
    <mergeCell ref="RYG2:RYI2"/>
    <mergeCell ref="RYJ2:RYL2"/>
    <mergeCell ref="RXC2:RXE2"/>
    <mergeCell ref="RXF2:RXH2"/>
    <mergeCell ref="RXI2:RXK2"/>
    <mergeCell ref="RXL2:RXN2"/>
    <mergeCell ref="RXO2:RXQ2"/>
    <mergeCell ref="RXR2:RXT2"/>
    <mergeCell ref="RWK2:RWM2"/>
    <mergeCell ref="RWN2:RWP2"/>
    <mergeCell ref="RWQ2:RWS2"/>
    <mergeCell ref="RWT2:RWV2"/>
    <mergeCell ref="RWW2:RWY2"/>
    <mergeCell ref="RWZ2:RXB2"/>
    <mergeCell ref="RVS2:RVU2"/>
    <mergeCell ref="RVV2:RVX2"/>
    <mergeCell ref="RVY2:RWA2"/>
    <mergeCell ref="RWB2:RWD2"/>
    <mergeCell ref="RWE2:RWG2"/>
    <mergeCell ref="RWH2:RWJ2"/>
    <mergeCell ref="RVA2:RVC2"/>
    <mergeCell ref="RVD2:RVF2"/>
    <mergeCell ref="RVG2:RVI2"/>
    <mergeCell ref="RVJ2:RVL2"/>
    <mergeCell ref="RVM2:RVO2"/>
    <mergeCell ref="RVP2:RVR2"/>
    <mergeCell ref="RUI2:RUK2"/>
    <mergeCell ref="RUL2:RUN2"/>
    <mergeCell ref="RUO2:RUQ2"/>
    <mergeCell ref="RUR2:RUT2"/>
    <mergeCell ref="RUU2:RUW2"/>
    <mergeCell ref="RUX2:RUZ2"/>
    <mergeCell ref="RTQ2:RTS2"/>
    <mergeCell ref="RTT2:RTV2"/>
    <mergeCell ref="RTW2:RTY2"/>
    <mergeCell ref="RTZ2:RUB2"/>
    <mergeCell ref="RUC2:RUE2"/>
    <mergeCell ref="RUF2:RUH2"/>
    <mergeCell ref="RSY2:RTA2"/>
    <mergeCell ref="RTB2:RTD2"/>
    <mergeCell ref="RTE2:RTG2"/>
    <mergeCell ref="RTH2:RTJ2"/>
    <mergeCell ref="RTK2:RTM2"/>
    <mergeCell ref="RTN2:RTP2"/>
    <mergeCell ref="RSG2:RSI2"/>
    <mergeCell ref="RSJ2:RSL2"/>
    <mergeCell ref="RSM2:RSO2"/>
    <mergeCell ref="RSP2:RSR2"/>
    <mergeCell ref="RSS2:RSU2"/>
    <mergeCell ref="RSV2:RSX2"/>
    <mergeCell ref="RRO2:RRQ2"/>
    <mergeCell ref="RRR2:RRT2"/>
    <mergeCell ref="RRU2:RRW2"/>
    <mergeCell ref="RRX2:RRZ2"/>
    <mergeCell ref="RSA2:RSC2"/>
    <mergeCell ref="RSD2:RSF2"/>
    <mergeCell ref="RQW2:RQY2"/>
    <mergeCell ref="RQZ2:RRB2"/>
    <mergeCell ref="RRC2:RRE2"/>
    <mergeCell ref="RRF2:RRH2"/>
    <mergeCell ref="RRI2:RRK2"/>
    <mergeCell ref="RRL2:RRN2"/>
    <mergeCell ref="RQE2:RQG2"/>
    <mergeCell ref="RQH2:RQJ2"/>
    <mergeCell ref="RQK2:RQM2"/>
    <mergeCell ref="RQN2:RQP2"/>
    <mergeCell ref="RQQ2:RQS2"/>
    <mergeCell ref="RQT2:RQV2"/>
    <mergeCell ref="RPM2:RPO2"/>
    <mergeCell ref="RPP2:RPR2"/>
    <mergeCell ref="RPS2:RPU2"/>
    <mergeCell ref="RPV2:RPX2"/>
    <mergeCell ref="RPY2:RQA2"/>
    <mergeCell ref="RQB2:RQD2"/>
    <mergeCell ref="ROU2:ROW2"/>
    <mergeCell ref="ROX2:ROZ2"/>
    <mergeCell ref="RPA2:RPC2"/>
    <mergeCell ref="RPD2:RPF2"/>
    <mergeCell ref="RPG2:RPI2"/>
    <mergeCell ref="RPJ2:RPL2"/>
    <mergeCell ref="ROC2:ROE2"/>
    <mergeCell ref="ROF2:ROH2"/>
    <mergeCell ref="ROI2:ROK2"/>
    <mergeCell ref="ROL2:RON2"/>
    <mergeCell ref="ROO2:ROQ2"/>
    <mergeCell ref="ROR2:ROT2"/>
    <mergeCell ref="RNK2:RNM2"/>
    <mergeCell ref="RNN2:RNP2"/>
    <mergeCell ref="RNQ2:RNS2"/>
    <mergeCell ref="RNT2:RNV2"/>
    <mergeCell ref="RNW2:RNY2"/>
    <mergeCell ref="RNZ2:ROB2"/>
    <mergeCell ref="RMS2:RMU2"/>
    <mergeCell ref="RMV2:RMX2"/>
    <mergeCell ref="RMY2:RNA2"/>
    <mergeCell ref="RNB2:RND2"/>
    <mergeCell ref="RNE2:RNG2"/>
    <mergeCell ref="RNH2:RNJ2"/>
    <mergeCell ref="RMA2:RMC2"/>
    <mergeCell ref="RMD2:RMF2"/>
    <mergeCell ref="RMG2:RMI2"/>
    <mergeCell ref="RMJ2:RML2"/>
    <mergeCell ref="RMM2:RMO2"/>
    <mergeCell ref="RMP2:RMR2"/>
    <mergeCell ref="RLI2:RLK2"/>
    <mergeCell ref="RLL2:RLN2"/>
    <mergeCell ref="RLO2:RLQ2"/>
    <mergeCell ref="RLR2:RLT2"/>
    <mergeCell ref="RLU2:RLW2"/>
    <mergeCell ref="RLX2:RLZ2"/>
    <mergeCell ref="RKQ2:RKS2"/>
    <mergeCell ref="RKT2:RKV2"/>
    <mergeCell ref="RKW2:RKY2"/>
    <mergeCell ref="RKZ2:RLB2"/>
    <mergeCell ref="RLC2:RLE2"/>
    <mergeCell ref="RLF2:RLH2"/>
    <mergeCell ref="RJY2:RKA2"/>
    <mergeCell ref="RKB2:RKD2"/>
    <mergeCell ref="RKE2:RKG2"/>
    <mergeCell ref="RKH2:RKJ2"/>
    <mergeCell ref="RKK2:RKM2"/>
    <mergeCell ref="RKN2:RKP2"/>
    <mergeCell ref="RJG2:RJI2"/>
    <mergeCell ref="RJJ2:RJL2"/>
    <mergeCell ref="RJM2:RJO2"/>
    <mergeCell ref="RJP2:RJR2"/>
    <mergeCell ref="RJS2:RJU2"/>
    <mergeCell ref="RJV2:RJX2"/>
    <mergeCell ref="RIO2:RIQ2"/>
    <mergeCell ref="RIR2:RIT2"/>
    <mergeCell ref="RIU2:RIW2"/>
    <mergeCell ref="RIX2:RIZ2"/>
    <mergeCell ref="RJA2:RJC2"/>
    <mergeCell ref="RJD2:RJF2"/>
    <mergeCell ref="RHW2:RHY2"/>
    <mergeCell ref="RHZ2:RIB2"/>
    <mergeCell ref="RIC2:RIE2"/>
    <mergeCell ref="RIF2:RIH2"/>
    <mergeCell ref="RII2:RIK2"/>
    <mergeCell ref="RIL2:RIN2"/>
    <mergeCell ref="RHE2:RHG2"/>
    <mergeCell ref="RHH2:RHJ2"/>
    <mergeCell ref="RHK2:RHM2"/>
    <mergeCell ref="RHN2:RHP2"/>
    <mergeCell ref="RHQ2:RHS2"/>
    <mergeCell ref="RHT2:RHV2"/>
    <mergeCell ref="RGM2:RGO2"/>
    <mergeCell ref="RGP2:RGR2"/>
    <mergeCell ref="RGS2:RGU2"/>
    <mergeCell ref="RGV2:RGX2"/>
    <mergeCell ref="RGY2:RHA2"/>
    <mergeCell ref="RHB2:RHD2"/>
    <mergeCell ref="RFU2:RFW2"/>
    <mergeCell ref="RFX2:RFZ2"/>
    <mergeCell ref="RGA2:RGC2"/>
    <mergeCell ref="RGD2:RGF2"/>
    <mergeCell ref="RGG2:RGI2"/>
    <mergeCell ref="RGJ2:RGL2"/>
    <mergeCell ref="RFC2:RFE2"/>
    <mergeCell ref="RFF2:RFH2"/>
    <mergeCell ref="RFI2:RFK2"/>
    <mergeCell ref="RFL2:RFN2"/>
    <mergeCell ref="RFO2:RFQ2"/>
    <mergeCell ref="RFR2:RFT2"/>
    <mergeCell ref="REK2:REM2"/>
    <mergeCell ref="REN2:REP2"/>
    <mergeCell ref="REQ2:RES2"/>
    <mergeCell ref="RET2:REV2"/>
    <mergeCell ref="REW2:REY2"/>
    <mergeCell ref="REZ2:RFB2"/>
    <mergeCell ref="RDS2:RDU2"/>
    <mergeCell ref="RDV2:RDX2"/>
    <mergeCell ref="RDY2:REA2"/>
    <mergeCell ref="REB2:RED2"/>
    <mergeCell ref="REE2:REG2"/>
    <mergeCell ref="REH2:REJ2"/>
    <mergeCell ref="RDA2:RDC2"/>
    <mergeCell ref="RDD2:RDF2"/>
    <mergeCell ref="RDG2:RDI2"/>
    <mergeCell ref="RDJ2:RDL2"/>
    <mergeCell ref="RDM2:RDO2"/>
    <mergeCell ref="RDP2:RDR2"/>
    <mergeCell ref="RCI2:RCK2"/>
    <mergeCell ref="RCL2:RCN2"/>
    <mergeCell ref="RCO2:RCQ2"/>
    <mergeCell ref="RCR2:RCT2"/>
    <mergeCell ref="RCU2:RCW2"/>
    <mergeCell ref="RCX2:RCZ2"/>
    <mergeCell ref="RBQ2:RBS2"/>
    <mergeCell ref="RBT2:RBV2"/>
    <mergeCell ref="RBW2:RBY2"/>
    <mergeCell ref="RBZ2:RCB2"/>
    <mergeCell ref="RCC2:RCE2"/>
    <mergeCell ref="RCF2:RCH2"/>
    <mergeCell ref="RAY2:RBA2"/>
    <mergeCell ref="RBB2:RBD2"/>
    <mergeCell ref="RBE2:RBG2"/>
    <mergeCell ref="RBH2:RBJ2"/>
    <mergeCell ref="RBK2:RBM2"/>
    <mergeCell ref="RBN2:RBP2"/>
    <mergeCell ref="RAG2:RAI2"/>
    <mergeCell ref="RAJ2:RAL2"/>
    <mergeCell ref="RAM2:RAO2"/>
    <mergeCell ref="RAP2:RAR2"/>
    <mergeCell ref="RAS2:RAU2"/>
    <mergeCell ref="RAV2:RAX2"/>
    <mergeCell ref="QZO2:QZQ2"/>
    <mergeCell ref="QZR2:QZT2"/>
    <mergeCell ref="QZU2:QZW2"/>
    <mergeCell ref="QZX2:QZZ2"/>
    <mergeCell ref="RAA2:RAC2"/>
    <mergeCell ref="RAD2:RAF2"/>
    <mergeCell ref="QYW2:QYY2"/>
    <mergeCell ref="QYZ2:QZB2"/>
    <mergeCell ref="QZC2:QZE2"/>
    <mergeCell ref="QZF2:QZH2"/>
    <mergeCell ref="QZI2:QZK2"/>
    <mergeCell ref="QZL2:QZN2"/>
    <mergeCell ref="QYE2:QYG2"/>
    <mergeCell ref="QYH2:QYJ2"/>
    <mergeCell ref="QYK2:QYM2"/>
    <mergeCell ref="QYN2:QYP2"/>
    <mergeCell ref="QYQ2:QYS2"/>
    <mergeCell ref="QYT2:QYV2"/>
    <mergeCell ref="QXM2:QXO2"/>
    <mergeCell ref="QXP2:QXR2"/>
    <mergeCell ref="QXS2:QXU2"/>
    <mergeCell ref="QXV2:QXX2"/>
    <mergeCell ref="QXY2:QYA2"/>
    <mergeCell ref="QYB2:QYD2"/>
    <mergeCell ref="QWU2:QWW2"/>
    <mergeCell ref="QWX2:QWZ2"/>
    <mergeCell ref="QXA2:QXC2"/>
    <mergeCell ref="QXD2:QXF2"/>
    <mergeCell ref="QXG2:QXI2"/>
    <mergeCell ref="QXJ2:QXL2"/>
    <mergeCell ref="QWC2:QWE2"/>
    <mergeCell ref="QWF2:QWH2"/>
    <mergeCell ref="QWI2:QWK2"/>
    <mergeCell ref="QWL2:QWN2"/>
    <mergeCell ref="QWO2:QWQ2"/>
    <mergeCell ref="QWR2:QWT2"/>
    <mergeCell ref="QVK2:QVM2"/>
    <mergeCell ref="QVN2:QVP2"/>
    <mergeCell ref="QVQ2:QVS2"/>
    <mergeCell ref="QVT2:QVV2"/>
    <mergeCell ref="QVW2:QVY2"/>
    <mergeCell ref="QVZ2:QWB2"/>
    <mergeCell ref="QUS2:QUU2"/>
    <mergeCell ref="QUV2:QUX2"/>
    <mergeCell ref="QUY2:QVA2"/>
    <mergeCell ref="QVB2:QVD2"/>
    <mergeCell ref="QVE2:QVG2"/>
    <mergeCell ref="QVH2:QVJ2"/>
    <mergeCell ref="QUA2:QUC2"/>
    <mergeCell ref="QUD2:QUF2"/>
    <mergeCell ref="QUG2:QUI2"/>
    <mergeCell ref="QUJ2:QUL2"/>
    <mergeCell ref="QUM2:QUO2"/>
    <mergeCell ref="QUP2:QUR2"/>
    <mergeCell ref="QTI2:QTK2"/>
    <mergeCell ref="QTL2:QTN2"/>
    <mergeCell ref="QTO2:QTQ2"/>
    <mergeCell ref="QTR2:QTT2"/>
    <mergeCell ref="QTU2:QTW2"/>
    <mergeCell ref="QTX2:QTZ2"/>
    <mergeCell ref="QSQ2:QSS2"/>
    <mergeCell ref="QST2:QSV2"/>
    <mergeCell ref="QSW2:QSY2"/>
    <mergeCell ref="QSZ2:QTB2"/>
    <mergeCell ref="QTC2:QTE2"/>
    <mergeCell ref="QTF2:QTH2"/>
    <mergeCell ref="QRY2:QSA2"/>
    <mergeCell ref="QSB2:QSD2"/>
    <mergeCell ref="QSE2:QSG2"/>
    <mergeCell ref="QSH2:QSJ2"/>
    <mergeCell ref="QSK2:QSM2"/>
    <mergeCell ref="QSN2:QSP2"/>
    <mergeCell ref="QRG2:QRI2"/>
    <mergeCell ref="QRJ2:QRL2"/>
    <mergeCell ref="QRM2:QRO2"/>
    <mergeCell ref="QRP2:QRR2"/>
    <mergeCell ref="QRS2:QRU2"/>
    <mergeCell ref="QRV2:QRX2"/>
    <mergeCell ref="QQO2:QQQ2"/>
    <mergeCell ref="QQR2:QQT2"/>
    <mergeCell ref="QQU2:QQW2"/>
    <mergeCell ref="QQX2:QQZ2"/>
    <mergeCell ref="QRA2:QRC2"/>
    <mergeCell ref="QRD2:QRF2"/>
    <mergeCell ref="QPW2:QPY2"/>
    <mergeCell ref="QPZ2:QQB2"/>
    <mergeCell ref="QQC2:QQE2"/>
    <mergeCell ref="QQF2:QQH2"/>
    <mergeCell ref="QQI2:QQK2"/>
    <mergeCell ref="QQL2:QQN2"/>
    <mergeCell ref="QPE2:QPG2"/>
    <mergeCell ref="QPH2:QPJ2"/>
    <mergeCell ref="QPK2:QPM2"/>
    <mergeCell ref="QPN2:QPP2"/>
    <mergeCell ref="QPQ2:QPS2"/>
    <mergeCell ref="QPT2:QPV2"/>
    <mergeCell ref="QOM2:QOO2"/>
    <mergeCell ref="QOP2:QOR2"/>
    <mergeCell ref="QOS2:QOU2"/>
    <mergeCell ref="QOV2:QOX2"/>
    <mergeCell ref="QOY2:QPA2"/>
    <mergeCell ref="QPB2:QPD2"/>
    <mergeCell ref="QNU2:QNW2"/>
    <mergeCell ref="QNX2:QNZ2"/>
    <mergeCell ref="QOA2:QOC2"/>
    <mergeCell ref="QOD2:QOF2"/>
    <mergeCell ref="QOG2:QOI2"/>
    <mergeCell ref="QOJ2:QOL2"/>
    <mergeCell ref="QNC2:QNE2"/>
    <mergeCell ref="QNF2:QNH2"/>
    <mergeCell ref="QNI2:QNK2"/>
    <mergeCell ref="QNL2:QNN2"/>
    <mergeCell ref="QNO2:QNQ2"/>
    <mergeCell ref="QNR2:QNT2"/>
    <mergeCell ref="QMK2:QMM2"/>
    <mergeCell ref="QMN2:QMP2"/>
    <mergeCell ref="QMQ2:QMS2"/>
    <mergeCell ref="QMT2:QMV2"/>
    <mergeCell ref="QMW2:QMY2"/>
    <mergeCell ref="QMZ2:QNB2"/>
    <mergeCell ref="QLS2:QLU2"/>
    <mergeCell ref="QLV2:QLX2"/>
    <mergeCell ref="QLY2:QMA2"/>
    <mergeCell ref="QMB2:QMD2"/>
    <mergeCell ref="QME2:QMG2"/>
    <mergeCell ref="QMH2:QMJ2"/>
    <mergeCell ref="QLA2:QLC2"/>
    <mergeCell ref="QLD2:QLF2"/>
    <mergeCell ref="QLG2:QLI2"/>
    <mergeCell ref="QLJ2:QLL2"/>
    <mergeCell ref="QLM2:QLO2"/>
    <mergeCell ref="QLP2:QLR2"/>
    <mergeCell ref="QKI2:QKK2"/>
    <mergeCell ref="QKL2:QKN2"/>
    <mergeCell ref="QKO2:QKQ2"/>
    <mergeCell ref="QKR2:QKT2"/>
    <mergeCell ref="QKU2:QKW2"/>
    <mergeCell ref="QKX2:QKZ2"/>
    <mergeCell ref="QJQ2:QJS2"/>
    <mergeCell ref="QJT2:QJV2"/>
    <mergeCell ref="QJW2:QJY2"/>
    <mergeCell ref="QJZ2:QKB2"/>
    <mergeCell ref="QKC2:QKE2"/>
    <mergeCell ref="QKF2:QKH2"/>
    <mergeCell ref="QIY2:QJA2"/>
    <mergeCell ref="QJB2:QJD2"/>
    <mergeCell ref="QJE2:QJG2"/>
    <mergeCell ref="QJH2:QJJ2"/>
    <mergeCell ref="QJK2:QJM2"/>
    <mergeCell ref="QJN2:QJP2"/>
    <mergeCell ref="QIG2:QII2"/>
    <mergeCell ref="QIJ2:QIL2"/>
    <mergeCell ref="QIM2:QIO2"/>
    <mergeCell ref="QIP2:QIR2"/>
    <mergeCell ref="QIS2:QIU2"/>
    <mergeCell ref="QIV2:QIX2"/>
    <mergeCell ref="QHO2:QHQ2"/>
    <mergeCell ref="QHR2:QHT2"/>
    <mergeCell ref="QHU2:QHW2"/>
    <mergeCell ref="QHX2:QHZ2"/>
    <mergeCell ref="QIA2:QIC2"/>
    <mergeCell ref="QID2:QIF2"/>
    <mergeCell ref="QGW2:QGY2"/>
    <mergeCell ref="QGZ2:QHB2"/>
    <mergeCell ref="QHC2:QHE2"/>
    <mergeCell ref="QHF2:QHH2"/>
    <mergeCell ref="QHI2:QHK2"/>
    <mergeCell ref="QHL2:QHN2"/>
    <mergeCell ref="QGE2:QGG2"/>
    <mergeCell ref="QGH2:QGJ2"/>
    <mergeCell ref="QGK2:QGM2"/>
    <mergeCell ref="QGN2:QGP2"/>
    <mergeCell ref="QGQ2:QGS2"/>
    <mergeCell ref="QGT2:QGV2"/>
    <mergeCell ref="QFM2:QFO2"/>
    <mergeCell ref="QFP2:QFR2"/>
    <mergeCell ref="QFS2:QFU2"/>
    <mergeCell ref="QFV2:QFX2"/>
    <mergeCell ref="QFY2:QGA2"/>
    <mergeCell ref="QGB2:QGD2"/>
    <mergeCell ref="QEU2:QEW2"/>
    <mergeCell ref="QEX2:QEZ2"/>
    <mergeCell ref="QFA2:QFC2"/>
    <mergeCell ref="QFD2:QFF2"/>
    <mergeCell ref="QFG2:QFI2"/>
    <mergeCell ref="QFJ2:QFL2"/>
    <mergeCell ref="QEC2:QEE2"/>
    <mergeCell ref="QEF2:QEH2"/>
    <mergeCell ref="QEI2:QEK2"/>
    <mergeCell ref="QEL2:QEN2"/>
    <mergeCell ref="QEO2:QEQ2"/>
    <mergeCell ref="QER2:QET2"/>
    <mergeCell ref="QDK2:QDM2"/>
    <mergeCell ref="QDN2:QDP2"/>
    <mergeCell ref="QDQ2:QDS2"/>
    <mergeCell ref="QDT2:QDV2"/>
    <mergeCell ref="QDW2:QDY2"/>
    <mergeCell ref="QDZ2:QEB2"/>
    <mergeCell ref="QCS2:QCU2"/>
    <mergeCell ref="QCV2:QCX2"/>
    <mergeCell ref="QCY2:QDA2"/>
    <mergeCell ref="QDB2:QDD2"/>
    <mergeCell ref="QDE2:QDG2"/>
    <mergeCell ref="QDH2:QDJ2"/>
    <mergeCell ref="QCA2:QCC2"/>
    <mergeCell ref="QCD2:QCF2"/>
    <mergeCell ref="QCG2:QCI2"/>
    <mergeCell ref="QCJ2:QCL2"/>
    <mergeCell ref="QCM2:QCO2"/>
    <mergeCell ref="QCP2:QCR2"/>
    <mergeCell ref="QBI2:QBK2"/>
    <mergeCell ref="QBL2:QBN2"/>
    <mergeCell ref="QBO2:QBQ2"/>
    <mergeCell ref="QBR2:QBT2"/>
    <mergeCell ref="QBU2:QBW2"/>
    <mergeCell ref="QBX2:QBZ2"/>
    <mergeCell ref="QAQ2:QAS2"/>
    <mergeCell ref="QAT2:QAV2"/>
    <mergeCell ref="QAW2:QAY2"/>
    <mergeCell ref="QAZ2:QBB2"/>
    <mergeCell ref="QBC2:QBE2"/>
    <mergeCell ref="QBF2:QBH2"/>
    <mergeCell ref="PZY2:QAA2"/>
    <mergeCell ref="QAB2:QAD2"/>
    <mergeCell ref="QAE2:QAG2"/>
    <mergeCell ref="QAH2:QAJ2"/>
    <mergeCell ref="QAK2:QAM2"/>
    <mergeCell ref="QAN2:QAP2"/>
    <mergeCell ref="PZG2:PZI2"/>
    <mergeCell ref="PZJ2:PZL2"/>
    <mergeCell ref="PZM2:PZO2"/>
    <mergeCell ref="PZP2:PZR2"/>
    <mergeCell ref="PZS2:PZU2"/>
    <mergeCell ref="PZV2:PZX2"/>
    <mergeCell ref="PYO2:PYQ2"/>
    <mergeCell ref="PYR2:PYT2"/>
    <mergeCell ref="PYU2:PYW2"/>
    <mergeCell ref="PYX2:PYZ2"/>
    <mergeCell ref="PZA2:PZC2"/>
    <mergeCell ref="PZD2:PZF2"/>
    <mergeCell ref="PXW2:PXY2"/>
    <mergeCell ref="PXZ2:PYB2"/>
    <mergeCell ref="PYC2:PYE2"/>
    <mergeCell ref="PYF2:PYH2"/>
    <mergeCell ref="PYI2:PYK2"/>
    <mergeCell ref="PYL2:PYN2"/>
    <mergeCell ref="PXE2:PXG2"/>
    <mergeCell ref="PXH2:PXJ2"/>
    <mergeCell ref="PXK2:PXM2"/>
    <mergeCell ref="PXN2:PXP2"/>
    <mergeCell ref="PXQ2:PXS2"/>
    <mergeCell ref="PXT2:PXV2"/>
    <mergeCell ref="PWM2:PWO2"/>
    <mergeCell ref="PWP2:PWR2"/>
    <mergeCell ref="PWS2:PWU2"/>
    <mergeCell ref="PWV2:PWX2"/>
    <mergeCell ref="PWY2:PXA2"/>
    <mergeCell ref="PXB2:PXD2"/>
    <mergeCell ref="PVU2:PVW2"/>
    <mergeCell ref="PVX2:PVZ2"/>
    <mergeCell ref="PWA2:PWC2"/>
    <mergeCell ref="PWD2:PWF2"/>
    <mergeCell ref="PWG2:PWI2"/>
    <mergeCell ref="PWJ2:PWL2"/>
    <mergeCell ref="PVC2:PVE2"/>
    <mergeCell ref="PVF2:PVH2"/>
    <mergeCell ref="PVI2:PVK2"/>
    <mergeCell ref="PVL2:PVN2"/>
    <mergeCell ref="PVO2:PVQ2"/>
    <mergeCell ref="PVR2:PVT2"/>
    <mergeCell ref="PUK2:PUM2"/>
    <mergeCell ref="PUN2:PUP2"/>
    <mergeCell ref="PUQ2:PUS2"/>
    <mergeCell ref="PUT2:PUV2"/>
    <mergeCell ref="PUW2:PUY2"/>
    <mergeCell ref="PUZ2:PVB2"/>
    <mergeCell ref="PTS2:PTU2"/>
    <mergeCell ref="PTV2:PTX2"/>
    <mergeCell ref="PTY2:PUA2"/>
    <mergeCell ref="PUB2:PUD2"/>
    <mergeCell ref="PUE2:PUG2"/>
    <mergeCell ref="PUH2:PUJ2"/>
    <mergeCell ref="PTA2:PTC2"/>
    <mergeCell ref="PTD2:PTF2"/>
    <mergeCell ref="PTG2:PTI2"/>
    <mergeCell ref="PTJ2:PTL2"/>
    <mergeCell ref="PTM2:PTO2"/>
    <mergeCell ref="PTP2:PTR2"/>
    <mergeCell ref="PSI2:PSK2"/>
    <mergeCell ref="PSL2:PSN2"/>
    <mergeCell ref="PSO2:PSQ2"/>
    <mergeCell ref="PSR2:PST2"/>
    <mergeCell ref="PSU2:PSW2"/>
    <mergeCell ref="PSX2:PSZ2"/>
    <mergeCell ref="PRQ2:PRS2"/>
    <mergeCell ref="PRT2:PRV2"/>
    <mergeCell ref="PRW2:PRY2"/>
    <mergeCell ref="PRZ2:PSB2"/>
    <mergeCell ref="PSC2:PSE2"/>
    <mergeCell ref="PSF2:PSH2"/>
    <mergeCell ref="PQY2:PRA2"/>
    <mergeCell ref="PRB2:PRD2"/>
    <mergeCell ref="PRE2:PRG2"/>
    <mergeCell ref="PRH2:PRJ2"/>
    <mergeCell ref="PRK2:PRM2"/>
    <mergeCell ref="PRN2:PRP2"/>
    <mergeCell ref="PQG2:PQI2"/>
    <mergeCell ref="PQJ2:PQL2"/>
    <mergeCell ref="PQM2:PQO2"/>
    <mergeCell ref="PQP2:PQR2"/>
    <mergeCell ref="PQS2:PQU2"/>
    <mergeCell ref="PQV2:PQX2"/>
    <mergeCell ref="PPO2:PPQ2"/>
    <mergeCell ref="PPR2:PPT2"/>
    <mergeCell ref="PPU2:PPW2"/>
    <mergeCell ref="PPX2:PPZ2"/>
    <mergeCell ref="PQA2:PQC2"/>
    <mergeCell ref="PQD2:PQF2"/>
    <mergeCell ref="POW2:POY2"/>
    <mergeCell ref="POZ2:PPB2"/>
    <mergeCell ref="PPC2:PPE2"/>
    <mergeCell ref="PPF2:PPH2"/>
    <mergeCell ref="PPI2:PPK2"/>
    <mergeCell ref="PPL2:PPN2"/>
    <mergeCell ref="POE2:POG2"/>
    <mergeCell ref="POH2:POJ2"/>
    <mergeCell ref="POK2:POM2"/>
    <mergeCell ref="PON2:POP2"/>
    <mergeCell ref="POQ2:POS2"/>
    <mergeCell ref="POT2:POV2"/>
    <mergeCell ref="PNM2:PNO2"/>
    <mergeCell ref="PNP2:PNR2"/>
    <mergeCell ref="PNS2:PNU2"/>
    <mergeCell ref="PNV2:PNX2"/>
    <mergeCell ref="PNY2:POA2"/>
    <mergeCell ref="POB2:POD2"/>
    <mergeCell ref="PMU2:PMW2"/>
    <mergeCell ref="PMX2:PMZ2"/>
    <mergeCell ref="PNA2:PNC2"/>
    <mergeCell ref="PND2:PNF2"/>
    <mergeCell ref="PNG2:PNI2"/>
    <mergeCell ref="PNJ2:PNL2"/>
    <mergeCell ref="PMC2:PME2"/>
    <mergeCell ref="PMF2:PMH2"/>
    <mergeCell ref="PMI2:PMK2"/>
    <mergeCell ref="PML2:PMN2"/>
    <mergeCell ref="PMO2:PMQ2"/>
    <mergeCell ref="PMR2:PMT2"/>
    <mergeCell ref="PLK2:PLM2"/>
    <mergeCell ref="PLN2:PLP2"/>
    <mergeCell ref="PLQ2:PLS2"/>
    <mergeCell ref="PLT2:PLV2"/>
    <mergeCell ref="PLW2:PLY2"/>
    <mergeCell ref="PLZ2:PMB2"/>
    <mergeCell ref="PKS2:PKU2"/>
    <mergeCell ref="PKV2:PKX2"/>
    <mergeCell ref="PKY2:PLA2"/>
    <mergeCell ref="PLB2:PLD2"/>
    <mergeCell ref="PLE2:PLG2"/>
    <mergeCell ref="PLH2:PLJ2"/>
    <mergeCell ref="PKA2:PKC2"/>
    <mergeCell ref="PKD2:PKF2"/>
    <mergeCell ref="PKG2:PKI2"/>
    <mergeCell ref="PKJ2:PKL2"/>
    <mergeCell ref="PKM2:PKO2"/>
    <mergeCell ref="PKP2:PKR2"/>
    <mergeCell ref="PJI2:PJK2"/>
    <mergeCell ref="PJL2:PJN2"/>
    <mergeCell ref="PJO2:PJQ2"/>
    <mergeCell ref="PJR2:PJT2"/>
    <mergeCell ref="PJU2:PJW2"/>
    <mergeCell ref="PJX2:PJZ2"/>
    <mergeCell ref="PIQ2:PIS2"/>
    <mergeCell ref="PIT2:PIV2"/>
    <mergeCell ref="PIW2:PIY2"/>
    <mergeCell ref="PIZ2:PJB2"/>
    <mergeCell ref="PJC2:PJE2"/>
    <mergeCell ref="PJF2:PJH2"/>
    <mergeCell ref="PHY2:PIA2"/>
    <mergeCell ref="PIB2:PID2"/>
    <mergeCell ref="PIE2:PIG2"/>
    <mergeCell ref="PIH2:PIJ2"/>
    <mergeCell ref="PIK2:PIM2"/>
    <mergeCell ref="PIN2:PIP2"/>
    <mergeCell ref="PHG2:PHI2"/>
    <mergeCell ref="PHJ2:PHL2"/>
    <mergeCell ref="PHM2:PHO2"/>
    <mergeCell ref="PHP2:PHR2"/>
    <mergeCell ref="PHS2:PHU2"/>
    <mergeCell ref="PHV2:PHX2"/>
    <mergeCell ref="PGO2:PGQ2"/>
    <mergeCell ref="PGR2:PGT2"/>
    <mergeCell ref="PGU2:PGW2"/>
    <mergeCell ref="PGX2:PGZ2"/>
    <mergeCell ref="PHA2:PHC2"/>
    <mergeCell ref="PHD2:PHF2"/>
    <mergeCell ref="PFW2:PFY2"/>
    <mergeCell ref="PFZ2:PGB2"/>
    <mergeCell ref="PGC2:PGE2"/>
    <mergeCell ref="PGF2:PGH2"/>
    <mergeCell ref="PGI2:PGK2"/>
    <mergeCell ref="PGL2:PGN2"/>
    <mergeCell ref="PFE2:PFG2"/>
    <mergeCell ref="PFH2:PFJ2"/>
    <mergeCell ref="PFK2:PFM2"/>
    <mergeCell ref="PFN2:PFP2"/>
    <mergeCell ref="PFQ2:PFS2"/>
    <mergeCell ref="PFT2:PFV2"/>
    <mergeCell ref="PEM2:PEO2"/>
    <mergeCell ref="PEP2:PER2"/>
    <mergeCell ref="PES2:PEU2"/>
    <mergeCell ref="PEV2:PEX2"/>
    <mergeCell ref="PEY2:PFA2"/>
    <mergeCell ref="PFB2:PFD2"/>
    <mergeCell ref="PDU2:PDW2"/>
    <mergeCell ref="PDX2:PDZ2"/>
    <mergeCell ref="PEA2:PEC2"/>
    <mergeCell ref="PED2:PEF2"/>
    <mergeCell ref="PEG2:PEI2"/>
    <mergeCell ref="PEJ2:PEL2"/>
    <mergeCell ref="PDC2:PDE2"/>
    <mergeCell ref="PDF2:PDH2"/>
    <mergeCell ref="PDI2:PDK2"/>
    <mergeCell ref="PDL2:PDN2"/>
    <mergeCell ref="PDO2:PDQ2"/>
    <mergeCell ref="PDR2:PDT2"/>
    <mergeCell ref="PCK2:PCM2"/>
    <mergeCell ref="PCN2:PCP2"/>
    <mergeCell ref="PCQ2:PCS2"/>
    <mergeCell ref="PCT2:PCV2"/>
    <mergeCell ref="PCW2:PCY2"/>
    <mergeCell ref="PCZ2:PDB2"/>
    <mergeCell ref="PBS2:PBU2"/>
    <mergeCell ref="PBV2:PBX2"/>
    <mergeCell ref="PBY2:PCA2"/>
    <mergeCell ref="PCB2:PCD2"/>
    <mergeCell ref="PCE2:PCG2"/>
    <mergeCell ref="PCH2:PCJ2"/>
    <mergeCell ref="PBA2:PBC2"/>
    <mergeCell ref="PBD2:PBF2"/>
    <mergeCell ref="PBG2:PBI2"/>
    <mergeCell ref="PBJ2:PBL2"/>
    <mergeCell ref="PBM2:PBO2"/>
    <mergeCell ref="PBP2:PBR2"/>
    <mergeCell ref="PAI2:PAK2"/>
    <mergeCell ref="PAL2:PAN2"/>
    <mergeCell ref="PAO2:PAQ2"/>
    <mergeCell ref="PAR2:PAT2"/>
    <mergeCell ref="PAU2:PAW2"/>
    <mergeCell ref="PAX2:PAZ2"/>
    <mergeCell ref="OZQ2:OZS2"/>
    <mergeCell ref="OZT2:OZV2"/>
    <mergeCell ref="OZW2:OZY2"/>
    <mergeCell ref="OZZ2:PAB2"/>
    <mergeCell ref="PAC2:PAE2"/>
    <mergeCell ref="PAF2:PAH2"/>
    <mergeCell ref="OYY2:OZA2"/>
    <mergeCell ref="OZB2:OZD2"/>
    <mergeCell ref="OZE2:OZG2"/>
    <mergeCell ref="OZH2:OZJ2"/>
    <mergeCell ref="OZK2:OZM2"/>
    <mergeCell ref="OZN2:OZP2"/>
    <mergeCell ref="OYG2:OYI2"/>
    <mergeCell ref="OYJ2:OYL2"/>
    <mergeCell ref="OYM2:OYO2"/>
    <mergeCell ref="OYP2:OYR2"/>
    <mergeCell ref="OYS2:OYU2"/>
    <mergeCell ref="OYV2:OYX2"/>
    <mergeCell ref="OXO2:OXQ2"/>
    <mergeCell ref="OXR2:OXT2"/>
    <mergeCell ref="OXU2:OXW2"/>
    <mergeCell ref="OXX2:OXZ2"/>
    <mergeCell ref="OYA2:OYC2"/>
    <mergeCell ref="OYD2:OYF2"/>
    <mergeCell ref="OWW2:OWY2"/>
    <mergeCell ref="OWZ2:OXB2"/>
    <mergeCell ref="OXC2:OXE2"/>
    <mergeCell ref="OXF2:OXH2"/>
    <mergeCell ref="OXI2:OXK2"/>
    <mergeCell ref="OXL2:OXN2"/>
    <mergeCell ref="OWE2:OWG2"/>
    <mergeCell ref="OWH2:OWJ2"/>
    <mergeCell ref="OWK2:OWM2"/>
    <mergeCell ref="OWN2:OWP2"/>
    <mergeCell ref="OWQ2:OWS2"/>
    <mergeCell ref="OWT2:OWV2"/>
    <mergeCell ref="OVM2:OVO2"/>
    <mergeCell ref="OVP2:OVR2"/>
    <mergeCell ref="OVS2:OVU2"/>
    <mergeCell ref="OVV2:OVX2"/>
    <mergeCell ref="OVY2:OWA2"/>
    <mergeCell ref="OWB2:OWD2"/>
    <mergeCell ref="OUU2:OUW2"/>
    <mergeCell ref="OUX2:OUZ2"/>
    <mergeCell ref="OVA2:OVC2"/>
    <mergeCell ref="OVD2:OVF2"/>
    <mergeCell ref="OVG2:OVI2"/>
    <mergeCell ref="OVJ2:OVL2"/>
    <mergeCell ref="OUC2:OUE2"/>
    <mergeCell ref="OUF2:OUH2"/>
    <mergeCell ref="OUI2:OUK2"/>
    <mergeCell ref="OUL2:OUN2"/>
    <mergeCell ref="OUO2:OUQ2"/>
    <mergeCell ref="OUR2:OUT2"/>
    <mergeCell ref="OTK2:OTM2"/>
    <mergeCell ref="OTN2:OTP2"/>
    <mergeCell ref="OTQ2:OTS2"/>
    <mergeCell ref="OTT2:OTV2"/>
    <mergeCell ref="OTW2:OTY2"/>
    <mergeCell ref="OTZ2:OUB2"/>
    <mergeCell ref="OSS2:OSU2"/>
    <mergeCell ref="OSV2:OSX2"/>
    <mergeCell ref="OSY2:OTA2"/>
    <mergeCell ref="OTB2:OTD2"/>
    <mergeCell ref="OTE2:OTG2"/>
    <mergeCell ref="OTH2:OTJ2"/>
    <mergeCell ref="OSA2:OSC2"/>
    <mergeCell ref="OSD2:OSF2"/>
    <mergeCell ref="OSG2:OSI2"/>
    <mergeCell ref="OSJ2:OSL2"/>
    <mergeCell ref="OSM2:OSO2"/>
    <mergeCell ref="OSP2:OSR2"/>
    <mergeCell ref="ORI2:ORK2"/>
    <mergeCell ref="ORL2:ORN2"/>
    <mergeCell ref="ORO2:ORQ2"/>
    <mergeCell ref="ORR2:ORT2"/>
    <mergeCell ref="ORU2:ORW2"/>
    <mergeCell ref="ORX2:ORZ2"/>
    <mergeCell ref="OQQ2:OQS2"/>
    <mergeCell ref="OQT2:OQV2"/>
    <mergeCell ref="OQW2:OQY2"/>
    <mergeCell ref="OQZ2:ORB2"/>
    <mergeCell ref="ORC2:ORE2"/>
    <mergeCell ref="ORF2:ORH2"/>
    <mergeCell ref="OPY2:OQA2"/>
    <mergeCell ref="OQB2:OQD2"/>
    <mergeCell ref="OQE2:OQG2"/>
    <mergeCell ref="OQH2:OQJ2"/>
    <mergeCell ref="OQK2:OQM2"/>
    <mergeCell ref="OQN2:OQP2"/>
    <mergeCell ref="OPG2:OPI2"/>
    <mergeCell ref="OPJ2:OPL2"/>
    <mergeCell ref="OPM2:OPO2"/>
    <mergeCell ref="OPP2:OPR2"/>
    <mergeCell ref="OPS2:OPU2"/>
    <mergeCell ref="OPV2:OPX2"/>
    <mergeCell ref="OOO2:OOQ2"/>
    <mergeCell ref="OOR2:OOT2"/>
    <mergeCell ref="OOU2:OOW2"/>
    <mergeCell ref="OOX2:OOZ2"/>
    <mergeCell ref="OPA2:OPC2"/>
    <mergeCell ref="OPD2:OPF2"/>
    <mergeCell ref="ONW2:ONY2"/>
    <mergeCell ref="ONZ2:OOB2"/>
    <mergeCell ref="OOC2:OOE2"/>
    <mergeCell ref="OOF2:OOH2"/>
    <mergeCell ref="OOI2:OOK2"/>
    <mergeCell ref="OOL2:OON2"/>
    <mergeCell ref="ONE2:ONG2"/>
    <mergeCell ref="ONH2:ONJ2"/>
    <mergeCell ref="ONK2:ONM2"/>
    <mergeCell ref="ONN2:ONP2"/>
    <mergeCell ref="ONQ2:ONS2"/>
    <mergeCell ref="ONT2:ONV2"/>
    <mergeCell ref="OMM2:OMO2"/>
    <mergeCell ref="OMP2:OMR2"/>
    <mergeCell ref="OMS2:OMU2"/>
    <mergeCell ref="OMV2:OMX2"/>
    <mergeCell ref="OMY2:ONA2"/>
    <mergeCell ref="ONB2:OND2"/>
    <mergeCell ref="OLU2:OLW2"/>
    <mergeCell ref="OLX2:OLZ2"/>
    <mergeCell ref="OMA2:OMC2"/>
    <mergeCell ref="OMD2:OMF2"/>
    <mergeCell ref="OMG2:OMI2"/>
    <mergeCell ref="OMJ2:OML2"/>
    <mergeCell ref="OLC2:OLE2"/>
    <mergeCell ref="OLF2:OLH2"/>
    <mergeCell ref="OLI2:OLK2"/>
    <mergeCell ref="OLL2:OLN2"/>
    <mergeCell ref="OLO2:OLQ2"/>
    <mergeCell ref="OLR2:OLT2"/>
    <mergeCell ref="OKK2:OKM2"/>
    <mergeCell ref="OKN2:OKP2"/>
    <mergeCell ref="OKQ2:OKS2"/>
    <mergeCell ref="OKT2:OKV2"/>
    <mergeCell ref="OKW2:OKY2"/>
    <mergeCell ref="OKZ2:OLB2"/>
    <mergeCell ref="OJS2:OJU2"/>
    <mergeCell ref="OJV2:OJX2"/>
    <mergeCell ref="OJY2:OKA2"/>
    <mergeCell ref="OKB2:OKD2"/>
    <mergeCell ref="OKE2:OKG2"/>
    <mergeCell ref="OKH2:OKJ2"/>
    <mergeCell ref="OJA2:OJC2"/>
    <mergeCell ref="OJD2:OJF2"/>
    <mergeCell ref="OJG2:OJI2"/>
    <mergeCell ref="OJJ2:OJL2"/>
    <mergeCell ref="OJM2:OJO2"/>
    <mergeCell ref="OJP2:OJR2"/>
    <mergeCell ref="OII2:OIK2"/>
    <mergeCell ref="OIL2:OIN2"/>
    <mergeCell ref="OIO2:OIQ2"/>
    <mergeCell ref="OIR2:OIT2"/>
    <mergeCell ref="OIU2:OIW2"/>
    <mergeCell ref="OIX2:OIZ2"/>
    <mergeCell ref="OHQ2:OHS2"/>
    <mergeCell ref="OHT2:OHV2"/>
    <mergeCell ref="OHW2:OHY2"/>
    <mergeCell ref="OHZ2:OIB2"/>
    <mergeCell ref="OIC2:OIE2"/>
    <mergeCell ref="OIF2:OIH2"/>
    <mergeCell ref="OGY2:OHA2"/>
    <mergeCell ref="OHB2:OHD2"/>
    <mergeCell ref="OHE2:OHG2"/>
    <mergeCell ref="OHH2:OHJ2"/>
    <mergeCell ref="OHK2:OHM2"/>
    <mergeCell ref="OHN2:OHP2"/>
    <mergeCell ref="OGG2:OGI2"/>
    <mergeCell ref="OGJ2:OGL2"/>
    <mergeCell ref="OGM2:OGO2"/>
    <mergeCell ref="OGP2:OGR2"/>
    <mergeCell ref="OGS2:OGU2"/>
    <mergeCell ref="OGV2:OGX2"/>
    <mergeCell ref="OFO2:OFQ2"/>
    <mergeCell ref="OFR2:OFT2"/>
    <mergeCell ref="OFU2:OFW2"/>
    <mergeCell ref="OFX2:OFZ2"/>
    <mergeCell ref="OGA2:OGC2"/>
    <mergeCell ref="OGD2:OGF2"/>
    <mergeCell ref="OEW2:OEY2"/>
    <mergeCell ref="OEZ2:OFB2"/>
    <mergeCell ref="OFC2:OFE2"/>
    <mergeCell ref="OFF2:OFH2"/>
    <mergeCell ref="OFI2:OFK2"/>
    <mergeCell ref="OFL2:OFN2"/>
    <mergeCell ref="OEE2:OEG2"/>
    <mergeCell ref="OEH2:OEJ2"/>
    <mergeCell ref="OEK2:OEM2"/>
    <mergeCell ref="OEN2:OEP2"/>
    <mergeCell ref="OEQ2:OES2"/>
    <mergeCell ref="OET2:OEV2"/>
    <mergeCell ref="ODM2:ODO2"/>
    <mergeCell ref="ODP2:ODR2"/>
    <mergeCell ref="ODS2:ODU2"/>
    <mergeCell ref="ODV2:ODX2"/>
    <mergeCell ref="ODY2:OEA2"/>
    <mergeCell ref="OEB2:OED2"/>
    <mergeCell ref="OCU2:OCW2"/>
    <mergeCell ref="OCX2:OCZ2"/>
    <mergeCell ref="ODA2:ODC2"/>
    <mergeCell ref="ODD2:ODF2"/>
    <mergeCell ref="ODG2:ODI2"/>
    <mergeCell ref="ODJ2:ODL2"/>
    <mergeCell ref="OCC2:OCE2"/>
    <mergeCell ref="OCF2:OCH2"/>
    <mergeCell ref="OCI2:OCK2"/>
    <mergeCell ref="OCL2:OCN2"/>
    <mergeCell ref="OCO2:OCQ2"/>
    <mergeCell ref="OCR2:OCT2"/>
    <mergeCell ref="OBK2:OBM2"/>
    <mergeCell ref="OBN2:OBP2"/>
    <mergeCell ref="OBQ2:OBS2"/>
    <mergeCell ref="OBT2:OBV2"/>
    <mergeCell ref="OBW2:OBY2"/>
    <mergeCell ref="OBZ2:OCB2"/>
    <mergeCell ref="OAS2:OAU2"/>
    <mergeCell ref="OAV2:OAX2"/>
    <mergeCell ref="OAY2:OBA2"/>
    <mergeCell ref="OBB2:OBD2"/>
    <mergeCell ref="OBE2:OBG2"/>
    <mergeCell ref="OBH2:OBJ2"/>
    <mergeCell ref="OAA2:OAC2"/>
    <mergeCell ref="OAD2:OAF2"/>
    <mergeCell ref="OAG2:OAI2"/>
    <mergeCell ref="OAJ2:OAL2"/>
    <mergeCell ref="OAM2:OAO2"/>
    <mergeCell ref="OAP2:OAR2"/>
    <mergeCell ref="NZI2:NZK2"/>
    <mergeCell ref="NZL2:NZN2"/>
    <mergeCell ref="NZO2:NZQ2"/>
    <mergeCell ref="NZR2:NZT2"/>
    <mergeCell ref="NZU2:NZW2"/>
    <mergeCell ref="NZX2:NZZ2"/>
    <mergeCell ref="NYQ2:NYS2"/>
    <mergeCell ref="NYT2:NYV2"/>
    <mergeCell ref="NYW2:NYY2"/>
    <mergeCell ref="NYZ2:NZB2"/>
    <mergeCell ref="NZC2:NZE2"/>
    <mergeCell ref="NZF2:NZH2"/>
    <mergeCell ref="NXY2:NYA2"/>
    <mergeCell ref="NYB2:NYD2"/>
    <mergeCell ref="NYE2:NYG2"/>
    <mergeCell ref="NYH2:NYJ2"/>
    <mergeCell ref="NYK2:NYM2"/>
    <mergeCell ref="NYN2:NYP2"/>
    <mergeCell ref="NXG2:NXI2"/>
    <mergeCell ref="NXJ2:NXL2"/>
    <mergeCell ref="NXM2:NXO2"/>
    <mergeCell ref="NXP2:NXR2"/>
    <mergeCell ref="NXS2:NXU2"/>
    <mergeCell ref="NXV2:NXX2"/>
    <mergeCell ref="NWO2:NWQ2"/>
    <mergeCell ref="NWR2:NWT2"/>
    <mergeCell ref="NWU2:NWW2"/>
    <mergeCell ref="NWX2:NWZ2"/>
    <mergeCell ref="NXA2:NXC2"/>
    <mergeCell ref="NXD2:NXF2"/>
    <mergeCell ref="NVW2:NVY2"/>
    <mergeCell ref="NVZ2:NWB2"/>
    <mergeCell ref="NWC2:NWE2"/>
    <mergeCell ref="NWF2:NWH2"/>
    <mergeCell ref="NWI2:NWK2"/>
    <mergeCell ref="NWL2:NWN2"/>
    <mergeCell ref="NVE2:NVG2"/>
    <mergeCell ref="NVH2:NVJ2"/>
    <mergeCell ref="NVK2:NVM2"/>
    <mergeCell ref="NVN2:NVP2"/>
    <mergeCell ref="NVQ2:NVS2"/>
    <mergeCell ref="NVT2:NVV2"/>
    <mergeCell ref="NUM2:NUO2"/>
    <mergeCell ref="NUP2:NUR2"/>
    <mergeCell ref="NUS2:NUU2"/>
    <mergeCell ref="NUV2:NUX2"/>
    <mergeCell ref="NUY2:NVA2"/>
    <mergeCell ref="NVB2:NVD2"/>
    <mergeCell ref="NTU2:NTW2"/>
    <mergeCell ref="NTX2:NTZ2"/>
    <mergeCell ref="NUA2:NUC2"/>
    <mergeCell ref="NUD2:NUF2"/>
    <mergeCell ref="NUG2:NUI2"/>
    <mergeCell ref="NUJ2:NUL2"/>
    <mergeCell ref="NTC2:NTE2"/>
    <mergeCell ref="NTF2:NTH2"/>
    <mergeCell ref="NTI2:NTK2"/>
    <mergeCell ref="NTL2:NTN2"/>
    <mergeCell ref="NTO2:NTQ2"/>
    <mergeCell ref="NTR2:NTT2"/>
    <mergeCell ref="NSK2:NSM2"/>
    <mergeCell ref="NSN2:NSP2"/>
    <mergeCell ref="NSQ2:NSS2"/>
    <mergeCell ref="NST2:NSV2"/>
    <mergeCell ref="NSW2:NSY2"/>
    <mergeCell ref="NSZ2:NTB2"/>
    <mergeCell ref="NRS2:NRU2"/>
    <mergeCell ref="NRV2:NRX2"/>
    <mergeCell ref="NRY2:NSA2"/>
    <mergeCell ref="NSB2:NSD2"/>
    <mergeCell ref="NSE2:NSG2"/>
    <mergeCell ref="NSH2:NSJ2"/>
    <mergeCell ref="NRA2:NRC2"/>
    <mergeCell ref="NRD2:NRF2"/>
    <mergeCell ref="NRG2:NRI2"/>
    <mergeCell ref="NRJ2:NRL2"/>
    <mergeCell ref="NRM2:NRO2"/>
    <mergeCell ref="NRP2:NRR2"/>
    <mergeCell ref="NQI2:NQK2"/>
    <mergeCell ref="NQL2:NQN2"/>
    <mergeCell ref="NQO2:NQQ2"/>
    <mergeCell ref="NQR2:NQT2"/>
    <mergeCell ref="NQU2:NQW2"/>
    <mergeCell ref="NQX2:NQZ2"/>
    <mergeCell ref="NPQ2:NPS2"/>
    <mergeCell ref="NPT2:NPV2"/>
    <mergeCell ref="NPW2:NPY2"/>
    <mergeCell ref="NPZ2:NQB2"/>
    <mergeCell ref="NQC2:NQE2"/>
    <mergeCell ref="NQF2:NQH2"/>
    <mergeCell ref="NOY2:NPA2"/>
    <mergeCell ref="NPB2:NPD2"/>
    <mergeCell ref="NPE2:NPG2"/>
    <mergeCell ref="NPH2:NPJ2"/>
    <mergeCell ref="NPK2:NPM2"/>
    <mergeCell ref="NPN2:NPP2"/>
    <mergeCell ref="NOG2:NOI2"/>
    <mergeCell ref="NOJ2:NOL2"/>
    <mergeCell ref="NOM2:NOO2"/>
    <mergeCell ref="NOP2:NOR2"/>
    <mergeCell ref="NOS2:NOU2"/>
    <mergeCell ref="NOV2:NOX2"/>
    <mergeCell ref="NNO2:NNQ2"/>
    <mergeCell ref="NNR2:NNT2"/>
    <mergeCell ref="NNU2:NNW2"/>
    <mergeCell ref="NNX2:NNZ2"/>
    <mergeCell ref="NOA2:NOC2"/>
    <mergeCell ref="NOD2:NOF2"/>
    <mergeCell ref="NMW2:NMY2"/>
    <mergeCell ref="NMZ2:NNB2"/>
    <mergeCell ref="NNC2:NNE2"/>
    <mergeCell ref="NNF2:NNH2"/>
    <mergeCell ref="NNI2:NNK2"/>
    <mergeCell ref="NNL2:NNN2"/>
    <mergeCell ref="NME2:NMG2"/>
    <mergeCell ref="NMH2:NMJ2"/>
    <mergeCell ref="NMK2:NMM2"/>
    <mergeCell ref="NMN2:NMP2"/>
    <mergeCell ref="NMQ2:NMS2"/>
    <mergeCell ref="NMT2:NMV2"/>
    <mergeCell ref="NLM2:NLO2"/>
    <mergeCell ref="NLP2:NLR2"/>
    <mergeCell ref="NLS2:NLU2"/>
    <mergeCell ref="NLV2:NLX2"/>
    <mergeCell ref="NLY2:NMA2"/>
    <mergeCell ref="NMB2:NMD2"/>
    <mergeCell ref="NKU2:NKW2"/>
    <mergeCell ref="NKX2:NKZ2"/>
    <mergeCell ref="NLA2:NLC2"/>
    <mergeCell ref="NLD2:NLF2"/>
    <mergeCell ref="NLG2:NLI2"/>
    <mergeCell ref="NLJ2:NLL2"/>
    <mergeCell ref="NKC2:NKE2"/>
    <mergeCell ref="NKF2:NKH2"/>
    <mergeCell ref="NKI2:NKK2"/>
    <mergeCell ref="NKL2:NKN2"/>
    <mergeCell ref="NKO2:NKQ2"/>
    <mergeCell ref="NKR2:NKT2"/>
    <mergeCell ref="NJK2:NJM2"/>
    <mergeCell ref="NJN2:NJP2"/>
    <mergeCell ref="NJQ2:NJS2"/>
    <mergeCell ref="NJT2:NJV2"/>
    <mergeCell ref="NJW2:NJY2"/>
    <mergeCell ref="NJZ2:NKB2"/>
    <mergeCell ref="NIS2:NIU2"/>
    <mergeCell ref="NIV2:NIX2"/>
    <mergeCell ref="NIY2:NJA2"/>
    <mergeCell ref="NJB2:NJD2"/>
    <mergeCell ref="NJE2:NJG2"/>
    <mergeCell ref="NJH2:NJJ2"/>
    <mergeCell ref="NIA2:NIC2"/>
    <mergeCell ref="NID2:NIF2"/>
    <mergeCell ref="NIG2:NII2"/>
    <mergeCell ref="NIJ2:NIL2"/>
    <mergeCell ref="NIM2:NIO2"/>
    <mergeCell ref="NIP2:NIR2"/>
    <mergeCell ref="NHI2:NHK2"/>
    <mergeCell ref="NHL2:NHN2"/>
    <mergeCell ref="NHO2:NHQ2"/>
    <mergeCell ref="NHR2:NHT2"/>
    <mergeCell ref="NHU2:NHW2"/>
    <mergeCell ref="NHX2:NHZ2"/>
    <mergeCell ref="NGQ2:NGS2"/>
    <mergeCell ref="NGT2:NGV2"/>
    <mergeCell ref="NGW2:NGY2"/>
    <mergeCell ref="NGZ2:NHB2"/>
    <mergeCell ref="NHC2:NHE2"/>
    <mergeCell ref="NHF2:NHH2"/>
    <mergeCell ref="NFY2:NGA2"/>
    <mergeCell ref="NGB2:NGD2"/>
    <mergeCell ref="NGE2:NGG2"/>
    <mergeCell ref="NGH2:NGJ2"/>
    <mergeCell ref="NGK2:NGM2"/>
    <mergeCell ref="NGN2:NGP2"/>
    <mergeCell ref="NFG2:NFI2"/>
    <mergeCell ref="NFJ2:NFL2"/>
    <mergeCell ref="NFM2:NFO2"/>
    <mergeCell ref="NFP2:NFR2"/>
    <mergeCell ref="NFS2:NFU2"/>
    <mergeCell ref="NFV2:NFX2"/>
    <mergeCell ref="NEO2:NEQ2"/>
    <mergeCell ref="NER2:NET2"/>
    <mergeCell ref="NEU2:NEW2"/>
    <mergeCell ref="NEX2:NEZ2"/>
    <mergeCell ref="NFA2:NFC2"/>
    <mergeCell ref="NFD2:NFF2"/>
    <mergeCell ref="NDW2:NDY2"/>
    <mergeCell ref="NDZ2:NEB2"/>
    <mergeCell ref="NEC2:NEE2"/>
    <mergeCell ref="NEF2:NEH2"/>
    <mergeCell ref="NEI2:NEK2"/>
    <mergeCell ref="NEL2:NEN2"/>
    <mergeCell ref="NDE2:NDG2"/>
    <mergeCell ref="NDH2:NDJ2"/>
    <mergeCell ref="NDK2:NDM2"/>
    <mergeCell ref="NDN2:NDP2"/>
    <mergeCell ref="NDQ2:NDS2"/>
    <mergeCell ref="NDT2:NDV2"/>
    <mergeCell ref="NCM2:NCO2"/>
    <mergeCell ref="NCP2:NCR2"/>
    <mergeCell ref="NCS2:NCU2"/>
    <mergeCell ref="NCV2:NCX2"/>
    <mergeCell ref="NCY2:NDA2"/>
    <mergeCell ref="NDB2:NDD2"/>
    <mergeCell ref="NBU2:NBW2"/>
    <mergeCell ref="NBX2:NBZ2"/>
    <mergeCell ref="NCA2:NCC2"/>
    <mergeCell ref="NCD2:NCF2"/>
    <mergeCell ref="NCG2:NCI2"/>
    <mergeCell ref="NCJ2:NCL2"/>
    <mergeCell ref="NBC2:NBE2"/>
    <mergeCell ref="NBF2:NBH2"/>
    <mergeCell ref="NBI2:NBK2"/>
    <mergeCell ref="NBL2:NBN2"/>
    <mergeCell ref="NBO2:NBQ2"/>
    <mergeCell ref="NBR2:NBT2"/>
    <mergeCell ref="NAK2:NAM2"/>
    <mergeCell ref="NAN2:NAP2"/>
    <mergeCell ref="NAQ2:NAS2"/>
    <mergeCell ref="NAT2:NAV2"/>
    <mergeCell ref="NAW2:NAY2"/>
    <mergeCell ref="NAZ2:NBB2"/>
    <mergeCell ref="MZS2:MZU2"/>
    <mergeCell ref="MZV2:MZX2"/>
    <mergeCell ref="MZY2:NAA2"/>
    <mergeCell ref="NAB2:NAD2"/>
    <mergeCell ref="NAE2:NAG2"/>
    <mergeCell ref="NAH2:NAJ2"/>
    <mergeCell ref="MZA2:MZC2"/>
    <mergeCell ref="MZD2:MZF2"/>
    <mergeCell ref="MZG2:MZI2"/>
    <mergeCell ref="MZJ2:MZL2"/>
    <mergeCell ref="MZM2:MZO2"/>
    <mergeCell ref="MZP2:MZR2"/>
    <mergeCell ref="MYI2:MYK2"/>
    <mergeCell ref="MYL2:MYN2"/>
    <mergeCell ref="MYO2:MYQ2"/>
    <mergeCell ref="MYR2:MYT2"/>
    <mergeCell ref="MYU2:MYW2"/>
    <mergeCell ref="MYX2:MYZ2"/>
    <mergeCell ref="MXQ2:MXS2"/>
    <mergeCell ref="MXT2:MXV2"/>
    <mergeCell ref="MXW2:MXY2"/>
    <mergeCell ref="MXZ2:MYB2"/>
    <mergeCell ref="MYC2:MYE2"/>
    <mergeCell ref="MYF2:MYH2"/>
    <mergeCell ref="MWY2:MXA2"/>
    <mergeCell ref="MXB2:MXD2"/>
    <mergeCell ref="MXE2:MXG2"/>
    <mergeCell ref="MXH2:MXJ2"/>
    <mergeCell ref="MXK2:MXM2"/>
    <mergeCell ref="MXN2:MXP2"/>
    <mergeCell ref="MWG2:MWI2"/>
    <mergeCell ref="MWJ2:MWL2"/>
    <mergeCell ref="MWM2:MWO2"/>
    <mergeCell ref="MWP2:MWR2"/>
    <mergeCell ref="MWS2:MWU2"/>
    <mergeCell ref="MWV2:MWX2"/>
    <mergeCell ref="MVO2:MVQ2"/>
    <mergeCell ref="MVR2:MVT2"/>
    <mergeCell ref="MVU2:MVW2"/>
    <mergeCell ref="MVX2:MVZ2"/>
    <mergeCell ref="MWA2:MWC2"/>
    <mergeCell ref="MWD2:MWF2"/>
    <mergeCell ref="MUW2:MUY2"/>
    <mergeCell ref="MUZ2:MVB2"/>
    <mergeCell ref="MVC2:MVE2"/>
    <mergeCell ref="MVF2:MVH2"/>
    <mergeCell ref="MVI2:MVK2"/>
    <mergeCell ref="MVL2:MVN2"/>
    <mergeCell ref="MUE2:MUG2"/>
    <mergeCell ref="MUH2:MUJ2"/>
    <mergeCell ref="MUK2:MUM2"/>
    <mergeCell ref="MUN2:MUP2"/>
    <mergeCell ref="MUQ2:MUS2"/>
    <mergeCell ref="MUT2:MUV2"/>
    <mergeCell ref="MTM2:MTO2"/>
    <mergeCell ref="MTP2:MTR2"/>
    <mergeCell ref="MTS2:MTU2"/>
    <mergeCell ref="MTV2:MTX2"/>
    <mergeCell ref="MTY2:MUA2"/>
    <mergeCell ref="MUB2:MUD2"/>
    <mergeCell ref="MSU2:MSW2"/>
    <mergeCell ref="MSX2:MSZ2"/>
    <mergeCell ref="MTA2:MTC2"/>
    <mergeCell ref="MTD2:MTF2"/>
    <mergeCell ref="MTG2:MTI2"/>
    <mergeCell ref="MTJ2:MTL2"/>
    <mergeCell ref="MSC2:MSE2"/>
    <mergeCell ref="MSF2:MSH2"/>
    <mergeCell ref="MSI2:MSK2"/>
    <mergeCell ref="MSL2:MSN2"/>
    <mergeCell ref="MSO2:MSQ2"/>
    <mergeCell ref="MSR2:MST2"/>
    <mergeCell ref="MRK2:MRM2"/>
    <mergeCell ref="MRN2:MRP2"/>
    <mergeCell ref="MRQ2:MRS2"/>
    <mergeCell ref="MRT2:MRV2"/>
    <mergeCell ref="MRW2:MRY2"/>
    <mergeCell ref="MRZ2:MSB2"/>
    <mergeCell ref="MQS2:MQU2"/>
    <mergeCell ref="MQV2:MQX2"/>
    <mergeCell ref="MQY2:MRA2"/>
    <mergeCell ref="MRB2:MRD2"/>
    <mergeCell ref="MRE2:MRG2"/>
    <mergeCell ref="MRH2:MRJ2"/>
    <mergeCell ref="MQA2:MQC2"/>
    <mergeCell ref="MQD2:MQF2"/>
    <mergeCell ref="MQG2:MQI2"/>
    <mergeCell ref="MQJ2:MQL2"/>
    <mergeCell ref="MQM2:MQO2"/>
    <mergeCell ref="MQP2:MQR2"/>
    <mergeCell ref="MPI2:MPK2"/>
    <mergeCell ref="MPL2:MPN2"/>
    <mergeCell ref="MPO2:MPQ2"/>
    <mergeCell ref="MPR2:MPT2"/>
    <mergeCell ref="MPU2:MPW2"/>
    <mergeCell ref="MPX2:MPZ2"/>
    <mergeCell ref="MOQ2:MOS2"/>
    <mergeCell ref="MOT2:MOV2"/>
    <mergeCell ref="MOW2:MOY2"/>
    <mergeCell ref="MOZ2:MPB2"/>
    <mergeCell ref="MPC2:MPE2"/>
    <mergeCell ref="MPF2:MPH2"/>
    <mergeCell ref="MNY2:MOA2"/>
    <mergeCell ref="MOB2:MOD2"/>
    <mergeCell ref="MOE2:MOG2"/>
    <mergeCell ref="MOH2:MOJ2"/>
    <mergeCell ref="MOK2:MOM2"/>
    <mergeCell ref="MON2:MOP2"/>
    <mergeCell ref="MNG2:MNI2"/>
    <mergeCell ref="MNJ2:MNL2"/>
    <mergeCell ref="MNM2:MNO2"/>
    <mergeCell ref="MNP2:MNR2"/>
    <mergeCell ref="MNS2:MNU2"/>
    <mergeCell ref="MNV2:MNX2"/>
    <mergeCell ref="MMO2:MMQ2"/>
    <mergeCell ref="MMR2:MMT2"/>
    <mergeCell ref="MMU2:MMW2"/>
    <mergeCell ref="MMX2:MMZ2"/>
    <mergeCell ref="MNA2:MNC2"/>
    <mergeCell ref="MND2:MNF2"/>
    <mergeCell ref="MLW2:MLY2"/>
    <mergeCell ref="MLZ2:MMB2"/>
    <mergeCell ref="MMC2:MME2"/>
    <mergeCell ref="MMF2:MMH2"/>
    <mergeCell ref="MMI2:MMK2"/>
    <mergeCell ref="MML2:MMN2"/>
    <mergeCell ref="MLE2:MLG2"/>
    <mergeCell ref="MLH2:MLJ2"/>
    <mergeCell ref="MLK2:MLM2"/>
    <mergeCell ref="MLN2:MLP2"/>
    <mergeCell ref="MLQ2:MLS2"/>
    <mergeCell ref="MLT2:MLV2"/>
    <mergeCell ref="MKM2:MKO2"/>
    <mergeCell ref="MKP2:MKR2"/>
    <mergeCell ref="MKS2:MKU2"/>
    <mergeCell ref="MKV2:MKX2"/>
    <mergeCell ref="MKY2:MLA2"/>
    <mergeCell ref="MLB2:MLD2"/>
    <mergeCell ref="MJU2:MJW2"/>
    <mergeCell ref="MJX2:MJZ2"/>
    <mergeCell ref="MKA2:MKC2"/>
    <mergeCell ref="MKD2:MKF2"/>
    <mergeCell ref="MKG2:MKI2"/>
    <mergeCell ref="MKJ2:MKL2"/>
    <mergeCell ref="MJC2:MJE2"/>
    <mergeCell ref="MJF2:MJH2"/>
    <mergeCell ref="MJI2:MJK2"/>
    <mergeCell ref="MJL2:MJN2"/>
    <mergeCell ref="MJO2:MJQ2"/>
    <mergeCell ref="MJR2:MJT2"/>
    <mergeCell ref="MIK2:MIM2"/>
    <mergeCell ref="MIN2:MIP2"/>
    <mergeCell ref="MIQ2:MIS2"/>
    <mergeCell ref="MIT2:MIV2"/>
    <mergeCell ref="MIW2:MIY2"/>
    <mergeCell ref="MIZ2:MJB2"/>
    <mergeCell ref="MHS2:MHU2"/>
    <mergeCell ref="MHV2:MHX2"/>
    <mergeCell ref="MHY2:MIA2"/>
    <mergeCell ref="MIB2:MID2"/>
    <mergeCell ref="MIE2:MIG2"/>
    <mergeCell ref="MIH2:MIJ2"/>
    <mergeCell ref="MHA2:MHC2"/>
    <mergeCell ref="MHD2:MHF2"/>
    <mergeCell ref="MHG2:MHI2"/>
    <mergeCell ref="MHJ2:MHL2"/>
    <mergeCell ref="MHM2:MHO2"/>
    <mergeCell ref="MHP2:MHR2"/>
    <mergeCell ref="MGI2:MGK2"/>
    <mergeCell ref="MGL2:MGN2"/>
    <mergeCell ref="MGO2:MGQ2"/>
    <mergeCell ref="MGR2:MGT2"/>
    <mergeCell ref="MGU2:MGW2"/>
    <mergeCell ref="MGX2:MGZ2"/>
    <mergeCell ref="MFQ2:MFS2"/>
    <mergeCell ref="MFT2:MFV2"/>
    <mergeCell ref="MFW2:MFY2"/>
    <mergeCell ref="MFZ2:MGB2"/>
    <mergeCell ref="MGC2:MGE2"/>
    <mergeCell ref="MGF2:MGH2"/>
    <mergeCell ref="MEY2:MFA2"/>
    <mergeCell ref="MFB2:MFD2"/>
    <mergeCell ref="MFE2:MFG2"/>
    <mergeCell ref="MFH2:MFJ2"/>
    <mergeCell ref="MFK2:MFM2"/>
    <mergeCell ref="MFN2:MFP2"/>
    <mergeCell ref="MEG2:MEI2"/>
    <mergeCell ref="MEJ2:MEL2"/>
    <mergeCell ref="MEM2:MEO2"/>
    <mergeCell ref="MEP2:MER2"/>
    <mergeCell ref="MES2:MEU2"/>
    <mergeCell ref="MEV2:MEX2"/>
    <mergeCell ref="MDO2:MDQ2"/>
    <mergeCell ref="MDR2:MDT2"/>
    <mergeCell ref="MDU2:MDW2"/>
    <mergeCell ref="MDX2:MDZ2"/>
    <mergeCell ref="MEA2:MEC2"/>
    <mergeCell ref="MED2:MEF2"/>
    <mergeCell ref="MCW2:MCY2"/>
    <mergeCell ref="MCZ2:MDB2"/>
    <mergeCell ref="MDC2:MDE2"/>
    <mergeCell ref="MDF2:MDH2"/>
    <mergeCell ref="MDI2:MDK2"/>
    <mergeCell ref="MDL2:MDN2"/>
    <mergeCell ref="MCE2:MCG2"/>
    <mergeCell ref="MCH2:MCJ2"/>
    <mergeCell ref="MCK2:MCM2"/>
    <mergeCell ref="MCN2:MCP2"/>
    <mergeCell ref="MCQ2:MCS2"/>
    <mergeCell ref="MCT2:MCV2"/>
    <mergeCell ref="MBM2:MBO2"/>
    <mergeCell ref="MBP2:MBR2"/>
    <mergeCell ref="MBS2:MBU2"/>
    <mergeCell ref="MBV2:MBX2"/>
    <mergeCell ref="MBY2:MCA2"/>
    <mergeCell ref="MCB2:MCD2"/>
    <mergeCell ref="MAU2:MAW2"/>
    <mergeCell ref="MAX2:MAZ2"/>
    <mergeCell ref="MBA2:MBC2"/>
    <mergeCell ref="MBD2:MBF2"/>
    <mergeCell ref="MBG2:MBI2"/>
    <mergeCell ref="MBJ2:MBL2"/>
    <mergeCell ref="MAC2:MAE2"/>
    <mergeCell ref="MAF2:MAH2"/>
    <mergeCell ref="MAI2:MAK2"/>
    <mergeCell ref="MAL2:MAN2"/>
    <mergeCell ref="MAO2:MAQ2"/>
    <mergeCell ref="MAR2:MAT2"/>
    <mergeCell ref="LZK2:LZM2"/>
    <mergeCell ref="LZN2:LZP2"/>
    <mergeCell ref="LZQ2:LZS2"/>
    <mergeCell ref="LZT2:LZV2"/>
    <mergeCell ref="LZW2:LZY2"/>
    <mergeCell ref="LZZ2:MAB2"/>
    <mergeCell ref="LYS2:LYU2"/>
    <mergeCell ref="LYV2:LYX2"/>
    <mergeCell ref="LYY2:LZA2"/>
    <mergeCell ref="LZB2:LZD2"/>
    <mergeCell ref="LZE2:LZG2"/>
    <mergeCell ref="LZH2:LZJ2"/>
    <mergeCell ref="LYA2:LYC2"/>
    <mergeCell ref="LYD2:LYF2"/>
    <mergeCell ref="LYG2:LYI2"/>
    <mergeCell ref="LYJ2:LYL2"/>
    <mergeCell ref="LYM2:LYO2"/>
    <mergeCell ref="LYP2:LYR2"/>
    <mergeCell ref="LXI2:LXK2"/>
    <mergeCell ref="LXL2:LXN2"/>
    <mergeCell ref="LXO2:LXQ2"/>
    <mergeCell ref="LXR2:LXT2"/>
    <mergeCell ref="LXU2:LXW2"/>
    <mergeCell ref="LXX2:LXZ2"/>
    <mergeCell ref="LWQ2:LWS2"/>
    <mergeCell ref="LWT2:LWV2"/>
    <mergeCell ref="LWW2:LWY2"/>
    <mergeCell ref="LWZ2:LXB2"/>
    <mergeCell ref="LXC2:LXE2"/>
    <mergeCell ref="LXF2:LXH2"/>
    <mergeCell ref="LVY2:LWA2"/>
    <mergeCell ref="LWB2:LWD2"/>
    <mergeCell ref="LWE2:LWG2"/>
    <mergeCell ref="LWH2:LWJ2"/>
    <mergeCell ref="LWK2:LWM2"/>
    <mergeCell ref="LWN2:LWP2"/>
    <mergeCell ref="LVG2:LVI2"/>
    <mergeCell ref="LVJ2:LVL2"/>
    <mergeCell ref="LVM2:LVO2"/>
    <mergeCell ref="LVP2:LVR2"/>
    <mergeCell ref="LVS2:LVU2"/>
    <mergeCell ref="LVV2:LVX2"/>
    <mergeCell ref="LUO2:LUQ2"/>
    <mergeCell ref="LUR2:LUT2"/>
    <mergeCell ref="LUU2:LUW2"/>
    <mergeCell ref="LUX2:LUZ2"/>
    <mergeCell ref="LVA2:LVC2"/>
    <mergeCell ref="LVD2:LVF2"/>
    <mergeCell ref="LTW2:LTY2"/>
    <mergeCell ref="LTZ2:LUB2"/>
    <mergeCell ref="LUC2:LUE2"/>
    <mergeCell ref="LUF2:LUH2"/>
    <mergeCell ref="LUI2:LUK2"/>
    <mergeCell ref="LUL2:LUN2"/>
    <mergeCell ref="LTE2:LTG2"/>
    <mergeCell ref="LTH2:LTJ2"/>
    <mergeCell ref="LTK2:LTM2"/>
    <mergeCell ref="LTN2:LTP2"/>
    <mergeCell ref="LTQ2:LTS2"/>
    <mergeCell ref="LTT2:LTV2"/>
    <mergeCell ref="LSM2:LSO2"/>
    <mergeCell ref="LSP2:LSR2"/>
    <mergeCell ref="LSS2:LSU2"/>
    <mergeCell ref="LSV2:LSX2"/>
    <mergeCell ref="LSY2:LTA2"/>
    <mergeCell ref="LTB2:LTD2"/>
    <mergeCell ref="LRU2:LRW2"/>
    <mergeCell ref="LRX2:LRZ2"/>
    <mergeCell ref="LSA2:LSC2"/>
    <mergeCell ref="LSD2:LSF2"/>
    <mergeCell ref="LSG2:LSI2"/>
    <mergeCell ref="LSJ2:LSL2"/>
    <mergeCell ref="LRC2:LRE2"/>
    <mergeCell ref="LRF2:LRH2"/>
    <mergeCell ref="LRI2:LRK2"/>
    <mergeCell ref="LRL2:LRN2"/>
    <mergeCell ref="LRO2:LRQ2"/>
    <mergeCell ref="LRR2:LRT2"/>
    <mergeCell ref="LQK2:LQM2"/>
    <mergeCell ref="LQN2:LQP2"/>
    <mergeCell ref="LQQ2:LQS2"/>
    <mergeCell ref="LQT2:LQV2"/>
    <mergeCell ref="LQW2:LQY2"/>
    <mergeCell ref="LQZ2:LRB2"/>
    <mergeCell ref="LPS2:LPU2"/>
    <mergeCell ref="LPV2:LPX2"/>
    <mergeCell ref="LPY2:LQA2"/>
    <mergeCell ref="LQB2:LQD2"/>
    <mergeCell ref="LQE2:LQG2"/>
    <mergeCell ref="LQH2:LQJ2"/>
    <mergeCell ref="LPA2:LPC2"/>
    <mergeCell ref="LPD2:LPF2"/>
    <mergeCell ref="LPG2:LPI2"/>
    <mergeCell ref="LPJ2:LPL2"/>
    <mergeCell ref="LPM2:LPO2"/>
    <mergeCell ref="LPP2:LPR2"/>
    <mergeCell ref="LOI2:LOK2"/>
    <mergeCell ref="LOL2:LON2"/>
    <mergeCell ref="LOO2:LOQ2"/>
    <mergeCell ref="LOR2:LOT2"/>
    <mergeCell ref="LOU2:LOW2"/>
    <mergeCell ref="LOX2:LOZ2"/>
    <mergeCell ref="LNQ2:LNS2"/>
    <mergeCell ref="LNT2:LNV2"/>
    <mergeCell ref="LNW2:LNY2"/>
    <mergeCell ref="LNZ2:LOB2"/>
    <mergeCell ref="LOC2:LOE2"/>
    <mergeCell ref="LOF2:LOH2"/>
    <mergeCell ref="LMY2:LNA2"/>
    <mergeCell ref="LNB2:LND2"/>
    <mergeCell ref="LNE2:LNG2"/>
    <mergeCell ref="LNH2:LNJ2"/>
    <mergeCell ref="LNK2:LNM2"/>
    <mergeCell ref="LNN2:LNP2"/>
    <mergeCell ref="LMG2:LMI2"/>
    <mergeCell ref="LMJ2:LML2"/>
    <mergeCell ref="LMM2:LMO2"/>
    <mergeCell ref="LMP2:LMR2"/>
    <mergeCell ref="LMS2:LMU2"/>
    <mergeCell ref="LMV2:LMX2"/>
    <mergeCell ref="LLO2:LLQ2"/>
    <mergeCell ref="LLR2:LLT2"/>
    <mergeCell ref="LLU2:LLW2"/>
    <mergeCell ref="LLX2:LLZ2"/>
    <mergeCell ref="LMA2:LMC2"/>
    <mergeCell ref="LMD2:LMF2"/>
    <mergeCell ref="LKW2:LKY2"/>
    <mergeCell ref="LKZ2:LLB2"/>
    <mergeCell ref="LLC2:LLE2"/>
    <mergeCell ref="LLF2:LLH2"/>
    <mergeCell ref="LLI2:LLK2"/>
    <mergeCell ref="LLL2:LLN2"/>
    <mergeCell ref="LKE2:LKG2"/>
    <mergeCell ref="LKH2:LKJ2"/>
    <mergeCell ref="LKK2:LKM2"/>
    <mergeCell ref="LKN2:LKP2"/>
    <mergeCell ref="LKQ2:LKS2"/>
    <mergeCell ref="LKT2:LKV2"/>
    <mergeCell ref="LJM2:LJO2"/>
    <mergeCell ref="LJP2:LJR2"/>
    <mergeCell ref="LJS2:LJU2"/>
    <mergeCell ref="LJV2:LJX2"/>
    <mergeCell ref="LJY2:LKA2"/>
    <mergeCell ref="LKB2:LKD2"/>
    <mergeCell ref="LIU2:LIW2"/>
    <mergeCell ref="LIX2:LIZ2"/>
    <mergeCell ref="LJA2:LJC2"/>
    <mergeCell ref="LJD2:LJF2"/>
    <mergeCell ref="LJG2:LJI2"/>
    <mergeCell ref="LJJ2:LJL2"/>
    <mergeCell ref="LIC2:LIE2"/>
    <mergeCell ref="LIF2:LIH2"/>
    <mergeCell ref="LII2:LIK2"/>
    <mergeCell ref="LIL2:LIN2"/>
    <mergeCell ref="LIO2:LIQ2"/>
    <mergeCell ref="LIR2:LIT2"/>
    <mergeCell ref="LHK2:LHM2"/>
    <mergeCell ref="LHN2:LHP2"/>
    <mergeCell ref="LHQ2:LHS2"/>
    <mergeCell ref="LHT2:LHV2"/>
    <mergeCell ref="LHW2:LHY2"/>
    <mergeCell ref="LHZ2:LIB2"/>
    <mergeCell ref="LGS2:LGU2"/>
    <mergeCell ref="LGV2:LGX2"/>
    <mergeCell ref="LGY2:LHA2"/>
    <mergeCell ref="LHB2:LHD2"/>
    <mergeCell ref="LHE2:LHG2"/>
    <mergeCell ref="LHH2:LHJ2"/>
    <mergeCell ref="LGA2:LGC2"/>
    <mergeCell ref="LGD2:LGF2"/>
    <mergeCell ref="LGG2:LGI2"/>
    <mergeCell ref="LGJ2:LGL2"/>
    <mergeCell ref="LGM2:LGO2"/>
    <mergeCell ref="LGP2:LGR2"/>
    <mergeCell ref="LFI2:LFK2"/>
    <mergeCell ref="LFL2:LFN2"/>
    <mergeCell ref="LFO2:LFQ2"/>
    <mergeCell ref="LFR2:LFT2"/>
    <mergeCell ref="LFU2:LFW2"/>
    <mergeCell ref="LFX2:LFZ2"/>
    <mergeCell ref="LEQ2:LES2"/>
    <mergeCell ref="LET2:LEV2"/>
    <mergeCell ref="LEW2:LEY2"/>
    <mergeCell ref="LEZ2:LFB2"/>
    <mergeCell ref="LFC2:LFE2"/>
    <mergeCell ref="LFF2:LFH2"/>
    <mergeCell ref="LDY2:LEA2"/>
    <mergeCell ref="LEB2:LED2"/>
    <mergeCell ref="LEE2:LEG2"/>
    <mergeCell ref="LEH2:LEJ2"/>
    <mergeCell ref="LEK2:LEM2"/>
    <mergeCell ref="LEN2:LEP2"/>
    <mergeCell ref="LDG2:LDI2"/>
    <mergeCell ref="LDJ2:LDL2"/>
    <mergeCell ref="LDM2:LDO2"/>
    <mergeCell ref="LDP2:LDR2"/>
    <mergeCell ref="LDS2:LDU2"/>
    <mergeCell ref="LDV2:LDX2"/>
    <mergeCell ref="LCO2:LCQ2"/>
    <mergeCell ref="LCR2:LCT2"/>
    <mergeCell ref="LCU2:LCW2"/>
    <mergeCell ref="LCX2:LCZ2"/>
    <mergeCell ref="LDA2:LDC2"/>
    <mergeCell ref="LDD2:LDF2"/>
    <mergeCell ref="LBW2:LBY2"/>
    <mergeCell ref="LBZ2:LCB2"/>
    <mergeCell ref="LCC2:LCE2"/>
    <mergeCell ref="LCF2:LCH2"/>
    <mergeCell ref="LCI2:LCK2"/>
    <mergeCell ref="LCL2:LCN2"/>
    <mergeCell ref="LBE2:LBG2"/>
    <mergeCell ref="LBH2:LBJ2"/>
    <mergeCell ref="LBK2:LBM2"/>
    <mergeCell ref="LBN2:LBP2"/>
    <mergeCell ref="LBQ2:LBS2"/>
    <mergeCell ref="LBT2:LBV2"/>
    <mergeCell ref="LAM2:LAO2"/>
    <mergeCell ref="LAP2:LAR2"/>
    <mergeCell ref="LAS2:LAU2"/>
    <mergeCell ref="LAV2:LAX2"/>
    <mergeCell ref="LAY2:LBA2"/>
    <mergeCell ref="LBB2:LBD2"/>
    <mergeCell ref="KZU2:KZW2"/>
    <mergeCell ref="KZX2:KZZ2"/>
    <mergeCell ref="LAA2:LAC2"/>
    <mergeCell ref="LAD2:LAF2"/>
    <mergeCell ref="LAG2:LAI2"/>
    <mergeCell ref="LAJ2:LAL2"/>
    <mergeCell ref="KZC2:KZE2"/>
    <mergeCell ref="KZF2:KZH2"/>
    <mergeCell ref="KZI2:KZK2"/>
    <mergeCell ref="KZL2:KZN2"/>
    <mergeCell ref="KZO2:KZQ2"/>
    <mergeCell ref="KZR2:KZT2"/>
    <mergeCell ref="KYK2:KYM2"/>
    <mergeCell ref="KYN2:KYP2"/>
    <mergeCell ref="KYQ2:KYS2"/>
    <mergeCell ref="KYT2:KYV2"/>
    <mergeCell ref="KYW2:KYY2"/>
    <mergeCell ref="KYZ2:KZB2"/>
    <mergeCell ref="KXS2:KXU2"/>
    <mergeCell ref="KXV2:KXX2"/>
    <mergeCell ref="KXY2:KYA2"/>
    <mergeCell ref="KYB2:KYD2"/>
    <mergeCell ref="KYE2:KYG2"/>
    <mergeCell ref="KYH2:KYJ2"/>
    <mergeCell ref="KXA2:KXC2"/>
    <mergeCell ref="KXD2:KXF2"/>
    <mergeCell ref="KXG2:KXI2"/>
    <mergeCell ref="KXJ2:KXL2"/>
    <mergeCell ref="KXM2:KXO2"/>
    <mergeCell ref="KXP2:KXR2"/>
    <mergeCell ref="KWI2:KWK2"/>
    <mergeCell ref="KWL2:KWN2"/>
    <mergeCell ref="KWO2:KWQ2"/>
    <mergeCell ref="KWR2:KWT2"/>
    <mergeCell ref="KWU2:KWW2"/>
    <mergeCell ref="KWX2:KWZ2"/>
    <mergeCell ref="KVQ2:KVS2"/>
    <mergeCell ref="KVT2:KVV2"/>
    <mergeCell ref="KVW2:KVY2"/>
    <mergeCell ref="KVZ2:KWB2"/>
    <mergeCell ref="KWC2:KWE2"/>
    <mergeCell ref="KWF2:KWH2"/>
    <mergeCell ref="KUY2:KVA2"/>
    <mergeCell ref="KVB2:KVD2"/>
    <mergeCell ref="KVE2:KVG2"/>
    <mergeCell ref="KVH2:KVJ2"/>
    <mergeCell ref="KVK2:KVM2"/>
    <mergeCell ref="KVN2:KVP2"/>
    <mergeCell ref="KUG2:KUI2"/>
    <mergeCell ref="KUJ2:KUL2"/>
    <mergeCell ref="KUM2:KUO2"/>
    <mergeCell ref="KUP2:KUR2"/>
    <mergeCell ref="KUS2:KUU2"/>
    <mergeCell ref="KUV2:KUX2"/>
    <mergeCell ref="KTO2:KTQ2"/>
    <mergeCell ref="KTR2:KTT2"/>
    <mergeCell ref="KTU2:KTW2"/>
    <mergeCell ref="KTX2:KTZ2"/>
    <mergeCell ref="KUA2:KUC2"/>
    <mergeCell ref="KUD2:KUF2"/>
    <mergeCell ref="KSW2:KSY2"/>
    <mergeCell ref="KSZ2:KTB2"/>
    <mergeCell ref="KTC2:KTE2"/>
    <mergeCell ref="KTF2:KTH2"/>
    <mergeCell ref="KTI2:KTK2"/>
    <mergeCell ref="KTL2:KTN2"/>
    <mergeCell ref="KSE2:KSG2"/>
    <mergeCell ref="KSH2:KSJ2"/>
    <mergeCell ref="KSK2:KSM2"/>
    <mergeCell ref="KSN2:KSP2"/>
    <mergeCell ref="KSQ2:KSS2"/>
    <mergeCell ref="KST2:KSV2"/>
    <mergeCell ref="KRM2:KRO2"/>
    <mergeCell ref="KRP2:KRR2"/>
    <mergeCell ref="KRS2:KRU2"/>
    <mergeCell ref="KRV2:KRX2"/>
    <mergeCell ref="KRY2:KSA2"/>
    <mergeCell ref="KSB2:KSD2"/>
    <mergeCell ref="KQU2:KQW2"/>
    <mergeCell ref="KQX2:KQZ2"/>
    <mergeCell ref="KRA2:KRC2"/>
    <mergeCell ref="KRD2:KRF2"/>
    <mergeCell ref="KRG2:KRI2"/>
    <mergeCell ref="KRJ2:KRL2"/>
    <mergeCell ref="KQC2:KQE2"/>
    <mergeCell ref="KQF2:KQH2"/>
    <mergeCell ref="KQI2:KQK2"/>
    <mergeCell ref="KQL2:KQN2"/>
    <mergeCell ref="KQO2:KQQ2"/>
    <mergeCell ref="KQR2:KQT2"/>
    <mergeCell ref="KPK2:KPM2"/>
    <mergeCell ref="KPN2:KPP2"/>
    <mergeCell ref="KPQ2:KPS2"/>
    <mergeCell ref="KPT2:KPV2"/>
    <mergeCell ref="KPW2:KPY2"/>
    <mergeCell ref="KPZ2:KQB2"/>
    <mergeCell ref="KOS2:KOU2"/>
    <mergeCell ref="KOV2:KOX2"/>
    <mergeCell ref="KOY2:KPA2"/>
    <mergeCell ref="KPB2:KPD2"/>
    <mergeCell ref="KPE2:KPG2"/>
    <mergeCell ref="KPH2:KPJ2"/>
    <mergeCell ref="KOA2:KOC2"/>
    <mergeCell ref="KOD2:KOF2"/>
    <mergeCell ref="KOG2:KOI2"/>
    <mergeCell ref="KOJ2:KOL2"/>
    <mergeCell ref="KOM2:KOO2"/>
    <mergeCell ref="KOP2:KOR2"/>
    <mergeCell ref="KNI2:KNK2"/>
    <mergeCell ref="KNL2:KNN2"/>
    <mergeCell ref="KNO2:KNQ2"/>
    <mergeCell ref="KNR2:KNT2"/>
    <mergeCell ref="KNU2:KNW2"/>
    <mergeCell ref="KNX2:KNZ2"/>
    <mergeCell ref="KMQ2:KMS2"/>
    <mergeCell ref="KMT2:KMV2"/>
    <mergeCell ref="KMW2:KMY2"/>
    <mergeCell ref="KMZ2:KNB2"/>
    <mergeCell ref="KNC2:KNE2"/>
    <mergeCell ref="KNF2:KNH2"/>
    <mergeCell ref="KLY2:KMA2"/>
    <mergeCell ref="KMB2:KMD2"/>
    <mergeCell ref="KME2:KMG2"/>
    <mergeCell ref="KMH2:KMJ2"/>
    <mergeCell ref="KMK2:KMM2"/>
    <mergeCell ref="KMN2:KMP2"/>
    <mergeCell ref="KLG2:KLI2"/>
    <mergeCell ref="KLJ2:KLL2"/>
    <mergeCell ref="KLM2:KLO2"/>
    <mergeCell ref="KLP2:KLR2"/>
    <mergeCell ref="KLS2:KLU2"/>
    <mergeCell ref="KLV2:KLX2"/>
    <mergeCell ref="KKO2:KKQ2"/>
    <mergeCell ref="KKR2:KKT2"/>
    <mergeCell ref="KKU2:KKW2"/>
    <mergeCell ref="KKX2:KKZ2"/>
    <mergeCell ref="KLA2:KLC2"/>
    <mergeCell ref="KLD2:KLF2"/>
    <mergeCell ref="KJW2:KJY2"/>
    <mergeCell ref="KJZ2:KKB2"/>
    <mergeCell ref="KKC2:KKE2"/>
    <mergeCell ref="KKF2:KKH2"/>
    <mergeCell ref="KKI2:KKK2"/>
    <mergeCell ref="KKL2:KKN2"/>
    <mergeCell ref="KJE2:KJG2"/>
    <mergeCell ref="KJH2:KJJ2"/>
    <mergeCell ref="KJK2:KJM2"/>
    <mergeCell ref="KJN2:KJP2"/>
    <mergeCell ref="KJQ2:KJS2"/>
    <mergeCell ref="KJT2:KJV2"/>
    <mergeCell ref="KIM2:KIO2"/>
    <mergeCell ref="KIP2:KIR2"/>
    <mergeCell ref="KIS2:KIU2"/>
    <mergeCell ref="KIV2:KIX2"/>
    <mergeCell ref="KIY2:KJA2"/>
    <mergeCell ref="KJB2:KJD2"/>
    <mergeCell ref="KHU2:KHW2"/>
    <mergeCell ref="KHX2:KHZ2"/>
    <mergeCell ref="KIA2:KIC2"/>
    <mergeCell ref="KID2:KIF2"/>
    <mergeCell ref="KIG2:KII2"/>
    <mergeCell ref="KIJ2:KIL2"/>
    <mergeCell ref="KHC2:KHE2"/>
    <mergeCell ref="KHF2:KHH2"/>
    <mergeCell ref="KHI2:KHK2"/>
    <mergeCell ref="KHL2:KHN2"/>
    <mergeCell ref="KHO2:KHQ2"/>
    <mergeCell ref="KHR2:KHT2"/>
    <mergeCell ref="KGK2:KGM2"/>
    <mergeCell ref="KGN2:KGP2"/>
    <mergeCell ref="KGQ2:KGS2"/>
    <mergeCell ref="KGT2:KGV2"/>
    <mergeCell ref="KGW2:KGY2"/>
    <mergeCell ref="KGZ2:KHB2"/>
    <mergeCell ref="KFS2:KFU2"/>
    <mergeCell ref="KFV2:KFX2"/>
    <mergeCell ref="KFY2:KGA2"/>
    <mergeCell ref="KGB2:KGD2"/>
    <mergeCell ref="KGE2:KGG2"/>
    <mergeCell ref="KGH2:KGJ2"/>
    <mergeCell ref="KFA2:KFC2"/>
    <mergeCell ref="KFD2:KFF2"/>
    <mergeCell ref="KFG2:KFI2"/>
    <mergeCell ref="KFJ2:KFL2"/>
    <mergeCell ref="KFM2:KFO2"/>
    <mergeCell ref="KFP2:KFR2"/>
    <mergeCell ref="KEI2:KEK2"/>
    <mergeCell ref="KEL2:KEN2"/>
    <mergeCell ref="KEO2:KEQ2"/>
    <mergeCell ref="KER2:KET2"/>
    <mergeCell ref="KEU2:KEW2"/>
    <mergeCell ref="KEX2:KEZ2"/>
    <mergeCell ref="KDQ2:KDS2"/>
    <mergeCell ref="KDT2:KDV2"/>
    <mergeCell ref="KDW2:KDY2"/>
    <mergeCell ref="KDZ2:KEB2"/>
    <mergeCell ref="KEC2:KEE2"/>
    <mergeCell ref="KEF2:KEH2"/>
    <mergeCell ref="KCY2:KDA2"/>
    <mergeCell ref="KDB2:KDD2"/>
    <mergeCell ref="KDE2:KDG2"/>
    <mergeCell ref="KDH2:KDJ2"/>
    <mergeCell ref="KDK2:KDM2"/>
    <mergeCell ref="KDN2:KDP2"/>
    <mergeCell ref="KCG2:KCI2"/>
    <mergeCell ref="KCJ2:KCL2"/>
    <mergeCell ref="KCM2:KCO2"/>
    <mergeCell ref="KCP2:KCR2"/>
    <mergeCell ref="KCS2:KCU2"/>
    <mergeCell ref="KCV2:KCX2"/>
    <mergeCell ref="KBO2:KBQ2"/>
    <mergeCell ref="KBR2:KBT2"/>
    <mergeCell ref="KBU2:KBW2"/>
    <mergeCell ref="KBX2:KBZ2"/>
    <mergeCell ref="KCA2:KCC2"/>
    <mergeCell ref="KCD2:KCF2"/>
    <mergeCell ref="KAW2:KAY2"/>
    <mergeCell ref="KAZ2:KBB2"/>
    <mergeCell ref="KBC2:KBE2"/>
    <mergeCell ref="KBF2:KBH2"/>
    <mergeCell ref="KBI2:KBK2"/>
    <mergeCell ref="KBL2:KBN2"/>
    <mergeCell ref="KAE2:KAG2"/>
    <mergeCell ref="KAH2:KAJ2"/>
    <mergeCell ref="KAK2:KAM2"/>
    <mergeCell ref="KAN2:KAP2"/>
    <mergeCell ref="KAQ2:KAS2"/>
    <mergeCell ref="KAT2:KAV2"/>
    <mergeCell ref="JZM2:JZO2"/>
    <mergeCell ref="JZP2:JZR2"/>
    <mergeCell ref="JZS2:JZU2"/>
    <mergeCell ref="JZV2:JZX2"/>
    <mergeCell ref="JZY2:KAA2"/>
    <mergeCell ref="KAB2:KAD2"/>
    <mergeCell ref="JYU2:JYW2"/>
    <mergeCell ref="JYX2:JYZ2"/>
    <mergeCell ref="JZA2:JZC2"/>
    <mergeCell ref="JZD2:JZF2"/>
    <mergeCell ref="JZG2:JZI2"/>
    <mergeCell ref="JZJ2:JZL2"/>
    <mergeCell ref="JYC2:JYE2"/>
    <mergeCell ref="JYF2:JYH2"/>
    <mergeCell ref="JYI2:JYK2"/>
    <mergeCell ref="JYL2:JYN2"/>
    <mergeCell ref="JYO2:JYQ2"/>
    <mergeCell ref="JYR2:JYT2"/>
    <mergeCell ref="JXK2:JXM2"/>
    <mergeCell ref="JXN2:JXP2"/>
    <mergeCell ref="JXQ2:JXS2"/>
    <mergeCell ref="JXT2:JXV2"/>
    <mergeCell ref="JXW2:JXY2"/>
    <mergeCell ref="JXZ2:JYB2"/>
    <mergeCell ref="JWS2:JWU2"/>
    <mergeCell ref="JWV2:JWX2"/>
    <mergeCell ref="JWY2:JXA2"/>
    <mergeCell ref="JXB2:JXD2"/>
    <mergeCell ref="JXE2:JXG2"/>
    <mergeCell ref="JXH2:JXJ2"/>
    <mergeCell ref="JWA2:JWC2"/>
    <mergeCell ref="JWD2:JWF2"/>
    <mergeCell ref="JWG2:JWI2"/>
    <mergeCell ref="JWJ2:JWL2"/>
    <mergeCell ref="JWM2:JWO2"/>
    <mergeCell ref="JWP2:JWR2"/>
    <mergeCell ref="JVI2:JVK2"/>
    <mergeCell ref="JVL2:JVN2"/>
    <mergeCell ref="JVO2:JVQ2"/>
    <mergeCell ref="JVR2:JVT2"/>
    <mergeCell ref="JVU2:JVW2"/>
    <mergeCell ref="JVX2:JVZ2"/>
    <mergeCell ref="JUQ2:JUS2"/>
    <mergeCell ref="JUT2:JUV2"/>
    <mergeCell ref="JUW2:JUY2"/>
    <mergeCell ref="JUZ2:JVB2"/>
    <mergeCell ref="JVC2:JVE2"/>
    <mergeCell ref="JVF2:JVH2"/>
    <mergeCell ref="JTY2:JUA2"/>
    <mergeCell ref="JUB2:JUD2"/>
    <mergeCell ref="JUE2:JUG2"/>
    <mergeCell ref="JUH2:JUJ2"/>
    <mergeCell ref="JUK2:JUM2"/>
    <mergeCell ref="JUN2:JUP2"/>
    <mergeCell ref="JTG2:JTI2"/>
    <mergeCell ref="JTJ2:JTL2"/>
    <mergeCell ref="JTM2:JTO2"/>
    <mergeCell ref="JTP2:JTR2"/>
    <mergeCell ref="JTS2:JTU2"/>
    <mergeCell ref="JTV2:JTX2"/>
    <mergeCell ref="JSO2:JSQ2"/>
    <mergeCell ref="JSR2:JST2"/>
    <mergeCell ref="JSU2:JSW2"/>
    <mergeCell ref="JSX2:JSZ2"/>
    <mergeCell ref="JTA2:JTC2"/>
    <mergeCell ref="JTD2:JTF2"/>
    <mergeCell ref="JRW2:JRY2"/>
    <mergeCell ref="JRZ2:JSB2"/>
    <mergeCell ref="JSC2:JSE2"/>
    <mergeCell ref="JSF2:JSH2"/>
    <mergeCell ref="JSI2:JSK2"/>
    <mergeCell ref="JSL2:JSN2"/>
    <mergeCell ref="JRE2:JRG2"/>
    <mergeCell ref="JRH2:JRJ2"/>
    <mergeCell ref="JRK2:JRM2"/>
    <mergeCell ref="JRN2:JRP2"/>
    <mergeCell ref="JRQ2:JRS2"/>
    <mergeCell ref="JRT2:JRV2"/>
    <mergeCell ref="JQM2:JQO2"/>
    <mergeCell ref="JQP2:JQR2"/>
    <mergeCell ref="JQS2:JQU2"/>
    <mergeCell ref="JQV2:JQX2"/>
    <mergeCell ref="JQY2:JRA2"/>
    <mergeCell ref="JRB2:JRD2"/>
    <mergeCell ref="JPU2:JPW2"/>
    <mergeCell ref="JPX2:JPZ2"/>
    <mergeCell ref="JQA2:JQC2"/>
    <mergeCell ref="JQD2:JQF2"/>
    <mergeCell ref="JQG2:JQI2"/>
    <mergeCell ref="JQJ2:JQL2"/>
    <mergeCell ref="JPC2:JPE2"/>
    <mergeCell ref="JPF2:JPH2"/>
    <mergeCell ref="JPI2:JPK2"/>
    <mergeCell ref="JPL2:JPN2"/>
    <mergeCell ref="JPO2:JPQ2"/>
    <mergeCell ref="JPR2:JPT2"/>
    <mergeCell ref="JOK2:JOM2"/>
    <mergeCell ref="JON2:JOP2"/>
    <mergeCell ref="JOQ2:JOS2"/>
    <mergeCell ref="JOT2:JOV2"/>
    <mergeCell ref="JOW2:JOY2"/>
    <mergeCell ref="JOZ2:JPB2"/>
    <mergeCell ref="JNS2:JNU2"/>
    <mergeCell ref="JNV2:JNX2"/>
    <mergeCell ref="JNY2:JOA2"/>
    <mergeCell ref="JOB2:JOD2"/>
    <mergeCell ref="JOE2:JOG2"/>
    <mergeCell ref="JOH2:JOJ2"/>
    <mergeCell ref="JNA2:JNC2"/>
    <mergeCell ref="JND2:JNF2"/>
    <mergeCell ref="JNG2:JNI2"/>
    <mergeCell ref="JNJ2:JNL2"/>
    <mergeCell ref="JNM2:JNO2"/>
    <mergeCell ref="JNP2:JNR2"/>
    <mergeCell ref="JMI2:JMK2"/>
    <mergeCell ref="JML2:JMN2"/>
    <mergeCell ref="JMO2:JMQ2"/>
    <mergeCell ref="JMR2:JMT2"/>
    <mergeCell ref="JMU2:JMW2"/>
    <mergeCell ref="JMX2:JMZ2"/>
    <mergeCell ref="JLQ2:JLS2"/>
    <mergeCell ref="JLT2:JLV2"/>
    <mergeCell ref="JLW2:JLY2"/>
    <mergeCell ref="JLZ2:JMB2"/>
    <mergeCell ref="JMC2:JME2"/>
    <mergeCell ref="JMF2:JMH2"/>
    <mergeCell ref="JKY2:JLA2"/>
    <mergeCell ref="JLB2:JLD2"/>
    <mergeCell ref="JLE2:JLG2"/>
    <mergeCell ref="JLH2:JLJ2"/>
    <mergeCell ref="JLK2:JLM2"/>
    <mergeCell ref="JLN2:JLP2"/>
    <mergeCell ref="JKG2:JKI2"/>
    <mergeCell ref="JKJ2:JKL2"/>
    <mergeCell ref="JKM2:JKO2"/>
    <mergeCell ref="JKP2:JKR2"/>
    <mergeCell ref="JKS2:JKU2"/>
    <mergeCell ref="JKV2:JKX2"/>
    <mergeCell ref="JJO2:JJQ2"/>
    <mergeCell ref="JJR2:JJT2"/>
    <mergeCell ref="JJU2:JJW2"/>
    <mergeCell ref="JJX2:JJZ2"/>
    <mergeCell ref="JKA2:JKC2"/>
    <mergeCell ref="JKD2:JKF2"/>
    <mergeCell ref="JIW2:JIY2"/>
    <mergeCell ref="JIZ2:JJB2"/>
    <mergeCell ref="JJC2:JJE2"/>
    <mergeCell ref="JJF2:JJH2"/>
    <mergeCell ref="JJI2:JJK2"/>
    <mergeCell ref="JJL2:JJN2"/>
    <mergeCell ref="JIE2:JIG2"/>
    <mergeCell ref="JIH2:JIJ2"/>
    <mergeCell ref="JIK2:JIM2"/>
    <mergeCell ref="JIN2:JIP2"/>
    <mergeCell ref="JIQ2:JIS2"/>
    <mergeCell ref="JIT2:JIV2"/>
    <mergeCell ref="JHM2:JHO2"/>
    <mergeCell ref="JHP2:JHR2"/>
    <mergeCell ref="JHS2:JHU2"/>
    <mergeCell ref="JHV2:JHX2"/>
    <mergeCell ref="JHY2:JIA2"/>
    <mergeCell ref="JIB2:JID2"/>
    <mergeCell ref="JGU2:JGW2"/>
    <mergeCell ref="JGX2:JGZ2"/>
    <mergeCell ref="JHA2:JHC2"/>
    <mergeCell ref="JHD2:JHF2"/>
    <mergeCell ref="JHG2:JHI2"/>
    <mergeCell ref="JHJ2:JHL2"/>
    <mergeCell ref="JGC2:JGE2"/>
    <mergeCell ref="JGF2:JGH2"/>
    <mergeCell ref="JGI2:JGK2"/>
    <mergeCell ref="JGL2:JGN2"/>
    <mergeCell ref="JGO2:JGQ2"/>
    <mergeCell ref="JGR2:JGT2"/>
    <mergeCell ref="JFK2:JFM2"/>
    <mergeCell ref="JFN2:JFP2"/>
    <mergeCell ref="JFQ2:JFS2"/>
    <mergeCell ref="JFT2:JFV2"/>
    <mergeCell ref="JFW2:JFY2"/>
    <mergeCell ref="JFZ2:JGB2"/>
    <mergeCell ref="JES2:JEU2"/>
    <mergeCell ref="JEV2:JEX2"/>
    <mergeCell ref="JEY2:JFA2"/>
    <mergeCell ref="JFB2:JFD2"/>
    <mergeCell ref="JFE2:JFG2"/>
    <mergeCell ref="JFH2:JFJ2"/>
    <mergeCell ref="JEA2:JEC2"/>
    <mergeCell ref="JED2:JEF2"/>
    <mergeCell ref="JEG2:JEI2"/>
    <mergeCell ref="JEJ2:JEL2"/>
    <mergeCell ref="JEM2:JEO2"/>
    <mergeCell ref="JEP2:JER2"/>
    <mergeCell ref="JDI2:JDK2"/>
    <mergeCell ref="JDL2:JDN2"/>
    <mergeCell ref="JDO2:JDQ2"/>
    <mergeCell ref="JDR2:JDT2"/>
    <mergeCell ref="JDU2:JDW2"/>
    <mergeCell ref="JDX2:JDZ2"/>
    <mergeCell ref="JCQ2:JCS2"/>
    <mergeCell ref="JCT2:JCV2"/>
    <mergeCell ref="JCW2:JCY2"/>
    <mergeCell ref="JCZ2:JDB2"/>
    <mergeCell ref="JDC2:JDE2"/>
    <mergeCell ref="JDF2:JDH2"/>
    <mergeCell ref="JBY2:JCA2"/>
    <mergeCell ref="JCB2:JCD2"/>
    <mergeCell ref="JCE2:JCG2"/>
    <mergeCell ref="JCH2:JCJ2"/>
    <mergeCell ref="JCK2:JCM2"/>
    <mergeCell ref="JCN2:JCP2"/>
    <mergeCell ref="JBG2:JBI2"/>
    <mergeCell ref="JBJ2:JBL2"/>
    <mergeCell ref="JBM2:JBO2"/>
    <mergeCell ref="JBP2:JBR2"/>
    <mergeCell ref="JBS2:JBU2"/>
    <mergeCell ref="JBV2:JBX2"/>
    <mergeCell ref="JAO2:JAQ2"/>
    <mergeCell ref="JAR2:JAT2"/>
    <mergeCell ref="JAU2:JAW2"/>
    <mergeCell ref="JAX2:JAZ2"/>
    <mergeCell ref="JBA2:JBC2"/>
    <mergeCell ref="JBD2:JBF2"/>
    <mergeCell ref="IZW2:IZY2"/>
    <mergeCell ref="IZZ2:JAB2"/>
    <mergeCell ref="JAC2:JAE2"/>
    <mergeCell ref="JAF2:JAH2"/>
    <mergeCell ref="JAI2:JAK2"/>
    <mergeCell ref="JAL2:JAN2"/>
    <mergeCell ref="IZE2:IZG2"/>
    <mergeCell ref="IZH2:IZJ2"/>
    <mergeCell ref="IZK2:IZM2"/>
    <mergeCell ref="IZN2:IZP2"/>
    <mergeCell ref="IZQ2:IZS2"/>
    <mergeCell ref="IZT2:IZV2"/>
    <mergeCell ref="IYM2:IYO2"/>
    <mergeCell ref="IYP2:IYR2"/>
    <mergeCell ref="IYS2:IYU2"/>
    <mergeCell ref="IYV2:IYX2"/>
    <mergeCell ref="IYY2:IZA2"/>
    <mergeCell ref="IZB2:IZD2"/>
    <mergeCell ref="IXU2:IXW2"/>
    <mergeCell ref="IXX2:IXZ2"/>
    <mergeCell ref="IYA2:IYC2"/>
    <mergeCell ref="IYD2:IYF2"/>
    <mergeCell ref="IYG2:IYI2"/>
    <mergeCell ref="IYJ2:IYL2"/>
    <mergeCell ref="IXC2:IXE2"/>
    <mergeCell ref="IXF2:IXH2"/>
    <mergeCell ref="IXI2:IXK2"/>
    <mergeCell ref="IXL2:IXN2"/>
    <mergeCell ref="IXO2:IXQ2"/>
    <mergeCell ref="IXR2:IXT2"/>
    <mergeCell ref="IWK2:IWM2"/>
    <mergeCell ref="IWN2:IWP2"/>
    <mergeCell ref="IWQ2:IWS2"/>
    <mergeCell ref="IWT2:IWV2"/>
    <mergeCell ref="IWW2:IWY2"/>
    <mergeCell ref="IWZ2:IXB2"/>
    <mergeCell ref="IVS2:IVU2"/>
    <mergeCell ref="IVV2:IVX2"/>
    <mergeCell ref="IVY2:IWA2"/>
    <mergeCell ref="IWB2:IWD2"/>
    <mergeCell ref="IWE2:IWG2"/>
    <mergeCell ref="IWH2:IWJ2"/>
    <mergeCell ref="IVA2:IVC2"/>
    <mergeCell ref="IVD2:IVF2"/>
    <mergeCell ref="IVG2:IVI2"/>
    <mergeCell ref="IVJ2:IVL2"/>
    <mergeCell ref="IVM2:IVO2"/>
    <mergeCell ref="IVP2:IVR2"/>
    <mergeCell ref="IUI2:IUK2"/>
    <mergeCell ref="IUL2:IUN2"/>
    <mergeCell ref="IUO2:IUQ2"/>
    <mergeCell ref="IUR2:IUT2"/>
    <mergeCell ref="IUU2:IUW2"/>
    <mergeCell ref="IUX2:IUZ2"/>
    <mergeCell ref="ITQ2:ITS2"/>
    <mergeCell ref="ITT2:ITV2"/>
    <mergeCell ref="ITW2:ITY2"/>
    <mergeCell ref="ITZ2:IUB2"/>
    <mergeCell ref="IUC2:IUE2"/>
    <mergeCell ref="IUF2:IUH2"/>
    <mergeCell ref="ISY2:ITA2"/>
    <mergeCell ref="ITB2:ITD2"/>
    <mergeCell ref="ITE2:ITG2"/>
    <mergeCell ref="ITH2:ITJ2"/>
    <mergeCell ref="ITK2:ITM2"/>
    <mergeCell ref="ITN2:ITP2"/>
    <mergeCell ref="ISG2:ISI2"/>
    <mergeCell ref="ISJ2:ISL2"/>
    <mergeCell ref="ISM2:ISO2"/>
    <mergeCell ref="ISP2:ISR2"/>
    <mergeCell ref="ISS2:ISU2"/>
    <mergeCell ref="ISV2:ISX2"/>
    <mergeCell ref="IRO2:IRQ2"/>
    <mergeCell ref="IRR2:IRT2"/>
    <mergeCell ref="IRU2:IRW2"/>
    <mergeCell ref="IRX2:IRZ2"/>
    <mergeCell ref="ISA2:ISC2"/>
    <mergeCell ref="ISD2:ISF2"/>
    <mergeCell ref="IQW2:IQY2"/>
    <mergeCell ref="IQZ2:IRB2"/>
    <mergeCell ref="IRC2:IRE2"/>
    <mergeCell ref="IRF2:IRH2"/>
    <mergeCell ref="IRI2:IRK2"/>
    <mergeCell ref="IRL2:IRN2"/>
    <mergeCell ref="IQE2:IQG2"/>
    <mergeCell ref="IQH2:IQJ2"/>
    <mergeCell ref="IQK2:IQM2"/>
    <mergeCell ref="IQN2:IQP2"/>
    <mergeCell ref="IQQ2:IQS2"/>
    <mergeCell ref="IQT2:IQV2"/>
    <mergeCell ref="IPM2:IPO2"/>
    <mergeCell ref="IPP2:IPR2"/>
    <mergeCell ref="IPS2:IPU2"/>
    <mergeCell ref="IPV2:IPX2"/>
    <mergeCell ref="IPY2:IQA2"/>
    <mergeCell ref="IQB2:IQD2"/>
    <mergeCell ref="IOU2:IOW2"/>
    <mergeCell ref="IOX2:IOZ2"/>
    <mergeCell ref="IPA2:IPC2"/>
    <mergeCell ref="IPD2:IPF2"/>
    <mergeCell ref="IPG2:IPI2"/>
    <mergeCell ref="IPJ2:IPL2"/>
    <mergeCell ref="IOC2:IOE2"/>
    <mergeCell ref="IOF2:IOH2"/>
    <mergeCell ref="IOI2:IOK2"/>
    <mergeCell ref="IOL2:ION2"/>
    <mergeCell ref="IOO2:IOQ2"/>
    <mergeCell ref="IOR2:IOT2"/>
    <mergeCell ref="INK2:INM2"/>
    <mergeCell ref="INN2:INP2"/>
    <mergeCell ref="INQ2:INS2"/>
    <mergeCell ref="INT2:INV2"/>
    <mergeCell ref="INW2:INY2"/>
    <mergeCell ref="INZ2:IOB2"/>
    <mergeCell ref="IMS2:IMU2"/>
    <mergeCell ref="IMV2:IMX2"/>
    <mergeCell ref="IMY2:INA2"/>
    <mergeCell ref="INB2:IND2"/>
    <mergeCell ref="INE2:ING2"/>
    <mergeCell ref="INH2:INJ2"/>
    <mergeCell ref="IMA2:IMC2"/>
    <mergeCell ref="IMD2:IMF2"/>
    <mergeCell ref="IMG2:IMI2"/>
    <mergeCell ref="IMJ2:IML2"/>
    <mergeCell ref="IMM2:IMO2"/>
    <mergeCell ref="IMP2:IMR2"/>
    <mergeCell ref="ILI2:ILK2"/>
    <mergeCell ref="ILL2:ILN2"/>
    <mergeCell ref="ILO2:ILQ2"/>
    <mergeCell ref="ILR2:ILT2"/>
    <mergeCell ref="ILU2:ILW2"/>
    <mergeCell ref="ILX2:ILZ2"/>
    <mergeCell ref="IKQ2:IKS2"/>
    <mergeCell ref="IKT2:IKV2"/>
    <mergeCell ref="IKW2:IKY2"/>
    <mergeCell ref="IKZ2:ILB2"/>
    <mergeCell ref="ILC2:ILE2"/>
    <mergeCell ref="ILF2:ILH2"/>
    <mergeCell ref="IJY2:IKA2"/>
    <mergeCell ref="IKB2:IKD2"/>
    <mergeCell ref="IKE2:IKG2"/>
    <mergeCell ref="IKH2:IKJ2"/>
    <mergeCell ref="IKK2:IKM2"/>
    <mergeCell ref="IKN2:IKP2"/>
    <mergeCell ref="IJG2:IJI2"/>
    <mergeCell ref="IJJ2:IJL2"/>
    <mergeCell ref="IJM2:IJO2"/>
    <mergeCell ref="IJP2:IJR2"/>
    <mergeCell ref="IJS2:IJU2"/>
    <mergeCell ref="IJV2:IJX2"/>
    <mergeCell ref="IIO2:IIQ2"/>
    <mergeCell ref="IIR2:IIT2"/>
    <mergeCell ref="IIU2:IIW2"/>
    <mergeCell ref="IIX2:IIZ2"/>
    <mergeCell ref="IJA2:IJC2"/>
    <mergeCell ref="IJD2:IJF2"/>
    <mergeCell ref="IHW2:IHY2"/>
    <mergeCell ref="IHZ2:IIB2"/>
    <mergeCell ref="IIC2:IIE2"/>
    <mergeCell ref="IIF2:IIH2"/>
    <mergeCell ref="III2:IIK2"/>
    <mergeCell ref="IIL2:IIN2"/>
    <mergeCell ref="IHE2:IHG2"/>
    <mergeCell ref="IHH2:IHJ2"/>
    <mergeCell ref="IHK2:IHM2"/>
    <mergeCell ref="IHN2:IHP2"/>
    <mergeCell ref="IHQ2:IHS2"/>
    <mergeCell ref="IHT2:IHV2"/>
    <mergeCell ref="IGM2:IGO2"/>
    <mergeCell ref="IGP2:IGR2"/>
    <mergeCell ref="IGS2:IGU2"/>
    <mergeCell ref="IGV2:IGX2"/>
    <mergeCell ref="IGY2:IHA2"/>
    <mergeCell ref="IHB2:IHD2"/>
    <mergeCell ref="IFU2:IFW2"/>
    <mergeCell ref="IFX2:IFZ2"/>
    <mergeCell ref="IGA2:IGC2"/>
    <mergeCell ref="IGD2:IGF2"/>
    <mergeCell ref="IGG2:IGI2"/>
    <mergeCell ref="IGJ2:IGL2"/>
    <mergeCell ref="IFC2:IFE2"/>
    <mergeCell ref="IFF2:IFH2"/>
    <mergeCell ref="IFI2:IFK2"/>
    <mergeCell ref="IFL2:IFN2"/>
    <mergeCell ref="IFO2:IFQ2"/>
    <mergeCell ref="IFR2:IFT2"/>
    <mergeCell ref="IEK2:IEM2"/>
    <mergeCell ref="IEN2:IEP2"/>
    <mergeCell ref="IEQ2:IES2"/>
    <mergeCell ref="IET2:IEV2"/>
    <mergeCell ref="IEW2:IEY2"/>
    <mergeCell ref="IEZ2:IFB2"/>
    <mergeCell ref="IDS2:IDU2"/>
    <mergeCell ref="IDV2:IDX2"/>
    <mergeCell ref="IDY2:IEA2"/>
    <mergeCell ref="IEB2:IED2"/>
    <mergeCell ref="IEE2:IEG2"/>
    <mergeCell ref="IEH2:IEJ2"/>
    <mergeCell ref="IDA2:IDC2"/>
    <mergeCell ref="IDD2:IDF2"/>
    <mergeCell ref="IDG2:IDI2"/>
    <mergeCell ref="IDJ2:IDL2"/>
    <mergeCell ref="IDM2:IDO2"/>
    <mergeCell ref="IDP2:IDR2"/>
    <mergeCell ref="ICI2:ICK2"/>
    <mergeCell ref="ICL2:ICN2"/>
    <mergeCell ref="ICO2:ICQ2"/>
    <mergeCell ref="ICR2:ICT2"/>
    <mergeCell ref="ICU2:ICW2"/>
    <mergeCell ref="ICX2:ICZ2"/>
    <mergeCell ref="IBQ2:IBS2"/>
    <mergeCell ref="IBT2:IBV2"/>
    <mergeCell ref="IBW2:IBY2"/>
    <mergeCell ref="IBZ2:ICB2"/>
    <mergeCell ref="ICC2:ICE2"/>
    <mergeCell ref="ICF2:ICH2"/>
    <mergeCell ref="IAY2:IBA2"/>
    <mergeCell ref="IBB2:IBD2"/>
    <mergeCell ref="IBE2:IBG2"/>
    <mergeCell ref="IBH2:IBJ2"/>
    <mergeCell ref="IBK2:IBM2"/>
    <mergeCell ref="IBN2:IBP2"/>
    <mergeCell ref="IAG2:IAI2"/>
    <mergeCell ref="IAJ2:IAL2"/>
    <mergeCell ref="IAM2:IAO2"/>
    <mergeCell ref="IAP2:IAR2"/>
    <mergeCell ref="IAS2:IAU2"/>
    <mergeCell ref="IAV2:IAX2"/>
    <mergeCell ref="HZO2:HZQ2"/>
    <mergeCell ref="HZR2:HZT2"/>
    <mergeCell ref="HZU2:HZW2"/>
    <mergeCell ref="HZX2:HZZ2"/>
    <mergeCell ref="IAA2:IAC2"/>
    <mergeCell ref="IAD2:IAF2"/>
    <mergeCell ref="HYW2:HYY2"/>
    <mergeCell ref="HYZ2:HZB2"/>
    <mergeCell ref="HZC2:HZE2"/>
    <mergeCell ref="HZF2:HZH2"/>
    <mergeCell ref="HZI2:HZK2"/>
    <mergeCell ref="HZL2:HZN2"/>
    <mergeCell ref="HYE2:HYG2"/>
    <mergeCell ref="HYH2:HYJ2"/>
    <mergeCell ref="HYK2:HYM2"/>
    <mergeCell ref="HYN2:HYP2"/>
    <mergeCell ref="HYQ2:HYS2"/>
    <mergeCell ref="HYT2:HYV2"/>
    <mergeCell ref="HXM2:HXO2"/>
    <mergeCell ref="HXP2:HXR2"/>
    <mergeCell ref="HXS2:HXU2"/>
    <mergeCell ref="HXV2:HXX2"/>
    <mergeCell ref="HXY2:HYA2"/>
    <mergeCell ref="HYB2:HYD2"/>
    <mergeCell ref="HWU2:HWW2"/>
    <mergeCell ref="HWX2:HWZ2"/>
    <mergeCell ref="HXA2:HXC2"/>
    <mergeCell ref="HXD2:HXF2"/>
    <mergeCell ref="HXG2:HXI2"/>
    <mergeCell ref="HXJ2:HXL2"/>
    <mergeCell ref="HWC2:HWE2"/>
    <mergeCell ref="HWF2:HWH2"/>
    <mergeCell ref="HWI2:HWK2"/>
    <mergeCell ref="HWL2:HWN2"/>
    <mergeCell ref="HWO2:HWQ2"/>
    <mergeCell ref="HWR2:HWT2"/>
    <mergeCell ref="HVK2:HVM2"/>
    <mergeCell ref="HVN2:HVP2"/>
    <mergeCell ref="HVQ2:HVS2"/>
    <mergeCell ref="HVT2:HVV2"/>
    <mergeCell ref="HVW2:HVY2"/>
    <mergeCell ref="HVZ2:HWB2"/>
    <mergeCell ref="HUS2:HUU2"/>
    <mergeCell ref="HUV2:HUX2"/>
    <mergeCell ref="HUY2:HVA2"/>
    <mergeCell ref="HVB2:HVD2"/>
    <mergeCell ref="HVE2:HVG2"/>
    <mergeCell ref="HVH2:HVJ2"/>
    <mergeCell ref="HUA2:HUC2"/>
    <mergeCell ref="HUD2:HUF2"/>
    <mergeCell ref="HUG2:HUI2"/>
    <mergeCell ref="HUJ2:HUL2"/>
    <mergeCell ref="HUM2:HUO2"/>
    <mergeCell ref="HUP2:HUR2"/>
    <mergeCell ref="HTI2:HTK2"/>
    <mergeCell ref="HTL2:HTN2"/>
    <mergeCell ref="HTO2:HTQ2"/>
    <mergeCell ref="HTR2:HTT2"/>
    <mergeCell ref="HTU2:HTW2"/>
    <mergeCell ref="HTX2:HTZ2"/>
    <mergeCell ref="HSQ2:HSS2"/>
    <mergeCell ref="HST2:HSV2"/>
    <mergeCell ref="HSW2:HSY2"/>
    <mergeCell ref="HSZ2:HTB2"/>
    <mergeCell ref="HTC2:HTE2"/>
    <mergeCell ref="HTF2:HTH2"/>
    <mergeCell ref="HRY2:HSA2"/>
    <mergeCell ref="HSB2:HSD2"/>
    <mergeCell ref="HSE2:HSG2"/>
    <mergeCell ref="HSH2:HSJ2"/>
    <mergeCell ref="HSK2:HSM2"/>
    <mergeCell ref="HSN2:HSP2"/>
    <mergeCell ref="HRG2:HRI2"/>
    <mergeCell ref="HRJ2:HRL2"/>
    <mergeCell ref="HRM2:HRO2"/>
    <mergeCell ref="HRP2:HRR2"/>
    <mergeCell ref="HRS2:HRU2"/>
    <mergeCell ref="HRV2:HRX2"/>
    <mergeCell ref="HQO2:HQQ2"/>
    <mergeCell ref="HQR2:HQT2"/>
    <mergeCell ref="HQU2:HQW2"/>
    <mergeCell ref="HQX2:HQZ2"/>
    <mergeCell ref="HRA2:HRC2"/>
    <mergeCell ref="HRD2:HRF2"/>
    <mergeCell ref="HPW2:HPY2"/>
    <mergeCell ref="HPZ2:HQB2"/>
    <mergeCell ref="HQC2:HQE2"/>
    <mergeCell ref="HQF2:HQH2"/>
    <mergeCell ref="HQI2:HQK2"/>
    <mergeCell ref="HQL2:HQN2"/>
    <mergeCell ref="HPE2:HPG2"/>
    <mergeCell ref="HPH2:HPJ2"/>
    <mergeCell ref="HPK2:HPM2"/>
    <mergeCell ref="HPN2:HPP2"/>
    <mergeCell ref="HPQ2:HPS2"/>
    <mergeCell ref="HPT2:HPV2"/>
    <mergeCell ref="HOM2:HOO2"/>
    <mergeCell ref="HOP2:HOR2"/>
    <mergeCell ref="HOS2:HOU2"/>
    <mergeCell ref="HOV2:HOX2"/>
    <mergeCell ref="HOY2:HPA2"/>
    <mergeCell ref="HPB2:HPD2"/>
    <mergeCell ref="HNU2:HNW2"/>
    <mergeCell ref="HNX2:HNZ2"/>
    <mergeCell ref="HOA2:HOC2"/>
    <mergeCell ref="HOD2:HOF2"/>
    <mergeCell ref="HOG2:HOI2"/>
    <mergeCell ref="HOJ2:HOL2"/>
    <mergeCell ref="HNC2:HNE2"/>
    <mergeCell ref="HNF2:HNH2"/>
    <mergeCell ref="HNI2:HNK2"/>
    <mergeCell ref="HNL2:HNN2"/>
    <mergeCell ref="HNO2:HNQ2"/>
    <mergeCell ref="HNR2:HNT2"/>
    <mergeCell ref="HMK2:HMM2"/>
    <mergeCell ref="HMN2:HMP2"/>
    <mergeCell ref="HMQ2:HMS2"/>
    <mergeCell ref="HMT2:HMV2"/>
    <mergeCell ref="HMW2:HMY2"/>
    <mergeCell ref="HMZ2:HNB2"/>
    <mergeCell ref="HLS2:HLU2"/>
    <mergeCell ref="HLV2:HLX2"/>
    <mergeCell ref="HLY2:HMA2"/>
    <mergeCell ref="HMB2:HMD2"/>
    <mergeCell ref="HME2:HMG2"/>
    <mergeCell ref="HMH2:HMJ2"/>
    <mergeCell ref="HLA2:HLC2"/>
    <mergeCell ref="HLD2:HLF2"/>
    <mergeCell ref="HLG2:HLI2"/>
    <mergeCell ref="HLJ2:HLL2"/>
    <mergeCell ref="HLM2:HLO2"/>
    <mergeCell ref="HLP2:HLR2"/>
    <mergeCell ref="HKI2:HKK2"/>
    <mergeCell ref="HKL2:HKN2"/>
    <mergeCell ref="HKO2:HKQ2"/>
    <mergeCell ref="HKR2:HKT2"/>
    <mergeCell ref="HKU2:HKW2"/>
    <mergeCell ref="HKX2:HKZ2"/>
    <mergeCell ref="HJQ2:HJS2"/>
    <mergeCell ref="HJT2:HJV2"/>
    <mergeCell ref="HJW2:HJY2"/>
    <mergeCell ref="HJZ2:HKB2"/>
    <mergeCell ref="HKC2:HKE2"/>
    <mergeCell ref="HKF2:HKH2"/>
    <mergeCell ref="HIY2:HJA2"/>
    <mergeCell ref="HJB2:HJD2"/>
    <mergeCell ref="HJE2:HJG2"/>
    <mergeCell ref="HJH2:HJJ2"/>
    <mergeCell ref="HJK2:HJM2"/>
    <mergeCell ref="HJN2:HJP2"/>
    <mergeCell ref="HIG2:HII2"/>
    <mergeCell ref="HIJ2:HIL2"/>
    <mergeCell ref="HIM2:HIO2"/>
    <mergeCell ref="HIP2:HIR2"/>
    <mergeCell ref="HIS2:HIU2"/>
    <mergeCell ref="HIV2:HIX2"/>
    <mergeCell ref="HHO2:HHQ2"/>
    <mergeCell ref="HHR2:HHT2"/>
    <mergeCell ref="HHU2:HHW2"/>
    <mergeCell ref="HHX2:HHZ2"/>
    <mergeCell ref="HIA2:HIC2"/>
    <mergeCell ref="HID2:HIF2"/>
    <mergeCell ref="HGW2:HGY2"/>
    <mergeCell ref="HGZ2:HHB2"/>
    <mergeCell ref="HHC2:HHE2"/>
    <mergeCell ref="HHF2:HHH2"/>
    <mergeCell ref="HHI2:HHK2"/>
    <mergeCell ref="HHL2:HHN2"/>
    <mergeCell ref="HGE2:HGG2"/>
    <mergeCell ref="HGH2:HGJ2"/>
    <mergeCell ref="HGK2:HGM2"/>
    <mergeCell ref="HGN2:HGP2"/>
    <mergeCell ref="HGQ2:HGS2"/>
    <mergeCell ref="HGT2:HGV2"/>
    <mergeCell ref="HFM2:HFO2"/>
    <mergeCell ref="HFP2:HFR2"/>
    <mergeCell ref="HFS2:HFU2"/>
    <mergeCell ref="HFV2:HFX2"/>
    <mergeCell ref="HFY2:HGA2"/>
    <mergeCell ref="HGB2:HGD2"/>
    <mergeCell ref="HEU2:HEW2"/>
    <mergeCell ref="HEX2:HEZ2"/>
    <mergeCell ref="HFA2:HFC2"/>
    <mergeCell ref="HFD2:HFF2"/>
    <mergeCell ref="HFG2:HFI2"/>
    <mergeCell ref="HFJ2:HFL2"/>
    <mergeCell ref="HEC2:HEE2"/>
    <mergeCell ref="HEF2:HEH2"/>
    <mergeCell ref="HEI2:HEK2"/>
    <mergeCell ref="HEL2:HEN2"/>
    <mergeCell ref="HEO2:HEQ2"/>
    <mergeCell ref="HER2:HET2"/>
    <mergeCell ref="HDK2:HDM2"/>
    <mergeCell ref="HDN2:HDP2"/>
    <mergeCell ref="HDQ2:HDS2"/>
    <mergeCell ref="HDT2:HDV2"/>
    <mergeCell ref="HDW2:HDY2"/>
    <mergeCell ref="HDZ2:HEB2"/>
    <mergeCell ref="HCS2:HCU2"/>
    <mergeCell ref="HCV2:HCX2"/>
    <mergeCell ref="HCY2:HDA2"/>
    <mergeCell ref="HDB2:HDD2"/>
    <mergeCell ref="HDE2:HDG2"/>
    <mergeCell ref="HDH2:HDJ2"/>
    <mergeCell ref="HCA2:HCC2"/>
    <mergeCell ref="HCD2:HCF2"/>
    <mergeCell ref="HCG2:HCI2"/>
    <mergeCell ref="HCJ2:HCL2"/>
    <mergeCell ref="HCM2:HCO2"/>
    <mergeCell ref="HCP2:HCR2"/>
    <mergeCell ref="HBI2:HBK2"/>
    <mergeCell ref="HBL2:HBN2"/>
    <mergeCell ref="HBO2:HBQ2"/>
    <mergeCell ref="HBR2:HBT2"/>
    <mergeCell ref="HBU2:HBW2"/>
    <mergeCell ref="HBX2:HBZ2"/>
    <mergeCell ref="HAQ2:HAS2"/>
    <mergeCell ref="HAT2:HAV2"/>
    <mergeCell ref="HAW2:HAY2"/>
    <mergeCell ref="HAZ2:HBB2"/>
    <mergeCell ref="HBC2:HBE2"/>
    <mergeCell ref="HBF2:HBH2"/>
    <mergeCell ref="GZY2:HAA2"/>
    <mergeCell ref="HAB2:HAD2"/>
    <mergeCell ref="HAE2:HAG2"/>
    <mergeCell ref="HAH2:HAJ2"/>
    <mergeCell ref="HAK2:HAM2"/>
    <mergeCell ref="HAN2:HAP2"/>
    <mergeCell ref="GZG2:GZI2"/>
    <mergeCell ref="GZJ2:GZL2"/>
    <mergeCell ref="GZM2:GZO2"/>
    <mergeCell ref="GZP2:GZR2"/>
    <mergeCell ref="GZS2:GZU2"/>
    <mergeCell ref="GZV2:GZX2"/>
    <mergeCell ref="GYO2:GYQ2"/>
    <mergeCell ref="GYR2:GYT2"/>
    <mergeCell ref="GYU2:GYW2"/>
    <mergeCell ref="GYX2:GYZ2"/>
    <mergeCell ref="GZA2:GZC2"/>
    <mergeCell ref="GZD2:GZF2"/>
    <mergeCell ref="GXW2:GXY2"/>
    <mergeCell ref="GXZ2:GYB2"/>
    <mergeCell ref="GYC2:GYE2"/>
    <mergeCell ref="GYF2:GYH2"/>
    <mergeCell ref="GYI2:GYK2"/>
    <mergeCell ref="GYL2:GYN2"/>
    <mergeCell ref="GXE2:GXG2"/>
    <mergeCell ref="GXH2:GXJ2"/>
    <mergeCell ref="GXK2:GXM2"/>
    <mergeCell ref="GXN2:GXP2"/>
    <mergeCell ref="GXQ2:GXS2"/>
    <mergeCell ref="GXT2:GXV2"/>
    <mergeCell ref="GWM2:GWO2"/>
    <mergeCell ref="GWP2:GWR2"/>
    <mergeCell ref="GWS2:GWU2"/>
    <mergeCell ref="GWV2:GWX2"/>
    <mergeCell ref="GWY2:GXA2"/>
    <mergeCell ref="GXB2:GXD2"/>
    <mergeCell ref="GVU2:GVW2"/>
    <mergeCell ref="GVX2:GVZ2"/>
    <mergeCell ref="GWA2:GWC2"/>
    <mergeCell ref="GWD2:GWF2"/>
    <mergeCell ref="GWG2:GWI2"/>
    <mergeCell ref="GWJ2:GWL2"/>
    <mergeCell ref="GVC2:GVE2"/>
    <mergeCell ref="GVF2:GVH2"/>
    <mergeCell ref="GVI2:GVK2"/>
    <mergeCell ref="GVL2:GVN2"/>
    <mergeCell ref="GVO2:GVQ2"/>
    <mergeCell ref="GVR2:GVT2"/>
    <mergeCell ref="GUK2:GUM2"/>
    <mergeCell ref="GUN2:GUP2"/>
    <mergeCell ref="GUQ2:GUS2"/>
    <mergeCell ref="GUT2:GUV2"/>
    <mergeCell ref="GUW2:GUY2"/>
    <mergeCell ref="GUZ2:GVB2"/>
    <mergeCell ref="GTS2:GTU2"/>
    <mergeCell ref="GTV2:GTX2"/>
    <mergeCell ref="GTY2:GUA2"/>
    <mergeCell ref="GUB2:GUD2"/>
    <mergeCell ref="GUE2:GUG2"/>
    <mergeCell ref="GUH2:GUJ2"/>
    <mergeCell ref="GTA2:GTC2"/>
    <mergeCell ref="GTD2:GTF2"/>
    <mergeCell ref="GTG2:GTI2"/>
    <mergeCell ref="GTJ2:GTL2"/>
    <mergeCell ref="GTM2:GTO2"/>
    <mergeCell ref="GTP2:GTR2"/>
    <mergeCell ref="GSI2:GSK2"/>
    <mergeCell ref="GSL2:GSN2"/>
    <mergeCell ref="GSO2:GSQ2"/>
    <mergeCell ref="GSR2:GST2"/>
    <mergeCell ref="GSU2:GSW2"/>
    <mergeCell ref="GSX2:GSZ2"/>
    <mergeCell ref="GRQ2:GRS2"/>
    <mergeCell ref="GRT2:GRV2"/>
    <mergeCell ref="GRW2:GRY2"/>
    <mergeCell ref="GRZ2:GSB2"/>
    <mergeCell ref="GSC2:GSE2"/>
    <mergeCell ref="GSF2:GSH2"/>
    <mergeCell ref="GQY2:GRA2"/>
    <mergeCell ref="GRB2:GRD2"/>
    <mergeCell ref="GRE2:GRG2"/>
    <mergeCell ref="GRH2:GRJ2"/>
    <mergeCell ref="GRK2:GRM2"/>
    <mergeCell ref="GRN2:GRP2"/>
    <mergeCell ref="GQG2:GQI2"/>
    <mergeCell ref="GQJ2:GQL2"/>
    <mergeCell ref="GQM2:GQO2"/>
    <mergeCell ref="GQP2:GQR2"/>
    <mergeCell ref="GQS2:GQU2"/>
    <mergeCell ref="GQV2:GQX2"/>
    <mergeCell ref="GPO2:GPQ2"/>
    <mergeCell ref="GPR2:GPT2"/>
    <mergeCell ref="GPU2:GPW2"/>
    <mergeCell ref="GPX2:GPZ2"/>
    <mergeCell ref="GQA2:GQC2"/>
    <mergeCell ref="GQD2:GQF2"/>
    <mergeCell ref="GOW2:GOY2"/>
    <mergeCell ref="GOZ2:GPB2"/>
    <mergeCell ref="GPC2:GPE2"/>
    <mergeCell ref="GPF2:GPH2"/>
    <mergeCell ref="GPI2:GPK2"/>
    <mergeCell ref="GPL2:GPN2"/>
    <mergeCell ref="GOE2:GOG2"/>
    <mergeCell ref="GOH2:GOJ2"/>
    <mergeCell ref="GOK2:GOM2"/>
    <mergeCell ref="GON2:GOP2"/>
    <mergeCell ref="GOQ2:GOS2"/>
    <mergeCell ref="GOT2:GOV2"/>
    <mergeCell ref="GNM2:GNO2"/>
    <mergeCell ref="GNP2:GNR2"/>
    <mergeCell ref="GNS2:GNU2"/>
    <mergeCell ref="GNV2:GNX2"/>
    <mergeCell ref="GNY2:GOA2"/>
    <mergeCell ref="GOB2:GOD2"/>
    <mergeCell ref="GMU2:GMW2"/>
    <mergeCell ref="GMX2:GMZ2"/>
    <mergeCell ref="GNA2:GNC2"/>
    <mergeCell ref="GND2:GNF2"/>
    <mergeCell ref="GNG2:GNI2"/>
    <mergeCell ref="GNJ2:GNL2"/>
    <mergeCell ref="GMC2:GME2"/>
    <mergeCell ref="GMF2:GMH2"/>
    <mergeCell ref="GMI2:GMK2"/>
    <mergeCell ref="GML2:GMN2"/>
    <mergeCell ref="GMO2:GMQ2"/>
    <mergeCell ref="GMR2:GMT2"/>
    <mergeCell ref="GLK2:GLM2"/>
    <mergeCell ref="GLN2:GLP2"/>
    <mergeCell ref="GLQ2:GLS2"/>
    <mergeCell ref="GLT2:GLV2"/>
    <mergeCell ref="GLW2:GLY2"/>
    <mergeCell ref="GLZ2:GMB2"/>
    <mergeCell ref="GKS2:GKU2"/>
    <mergeCell ref="GKV2:GKX2"/>
    <mergeCell ref="GKY2:GLA2"/>
    <mergeCell ref="GLB2:GLD2"/>
    <mergeCell ref="GLE2:GLG2"/>
    <mergeCell ref="GLH2:GLJ2"/>
    <mergeCell ref="GKA2:GKC2"/>
    <mergeCell ref="GKD2:GKF2"/>
    <mergeCell ref="GKG2:GKI2"/>
    <mergeCell ref="GKJ2:GKL2"/>
    <mergeCell ref="GKM2:GKO2"/>
    <mergeCell ref="GKP2:GKR2"/>
    <mergeCell ref="GJI2:GJK2"/>
    <mergeCell ref="GJL2:GJN2"/>
    <mergeCell ref="GJO2:GJQ2"/>
    <mergeCell ref="GJR2:GJT2"/>
    <mergeCell ref="GJU2:GJW2"/>
    <mergeCell ref="GJX2:GJZ2"/>
    <mergeCell ref="GIQ2:GIS2"/>
    <mergeCell ref="GIT2:GIV2"/>
    <mergeCell ref="GIW2:GIY2"/>
    <mergeCell ref="GIZ2:GJB2"/>
    <mergeCell ref="GJC2:GJE2"/>
    <mergeCell ref="GJF2:GJH2"/>
    <mergeCell ref="GHY2:GIA2"/>
    <mergeCell ref="GIB2:GID2"/>
    <mergeCell ref="GIE2:GIG2"/>
    <mergeCell ref="GIH2:GIJ2"/>
    <mergeCell ref="GIK2:GIM2"/>
    <mergeCell ref="GIN2:GIP2"/>
    <mergeCell ref="GHG2:GHI2"/>
    <mergeCell ref="GHJ2:GHL2"/>
    <mergeCell ref="GHM2:GHO2"/>
    <mergeCell ref="GHP2:GHR2"/>
    <mergeCell ref="GHS2:GHU2"/>
    <mergeCell ref="GHV2:GHX2"/>
    <mergeCell ref="GGO2:GGQ2"/>
    <mergeCell ref="GGR2:GGT2"/>
    <mergeCell ref="GGU2:GGW2"/>
    <mergeCell ref="GGX2:GGZ2"/>
    <mergeCell ref="GHA2:GHC2"/>
    <mergeCell ref="GHD2:GHF2"/>
    <mergeCell ref="GFW2:GFY2"/>
    <mergeCell ref="GFZ2:GGB2"/>
    <mergeCell ref="GGC2:GGE2"/>
    <mergeCell ref="GGF2:GGH2"/>
    <mergeCell ref="GGI2:GGK2"/>
    <mergeCell ref="GGL2:GGN2"/>
    <mergeCell ref="GFE2:GFG2"/>
    <mergeCell ref="GFH2:GFJ2"/>
    <mergeCell ref="GFK2:GFM2"/>
    <mergeCell ref="GFN2:GFP2"/>
    <mergeCell ref="GFQ2:GFS2"/>
    <mergeCell ref="GFT2:GFV2"/>
    <mergeCell ref="GEM2:GEO2"/>
    <mergeCell ref="GEP2:GER2"/>
    <mergeCell ref="GES2:GEU2"/>
    <mergeCell ref="GEV2:GEX2"/>
    <mergeCell ref="GEY2:GFA2"/>
    <mergeCell ref="GFB2:GFD2"/>
    <mergeCell ref="GDU2:GDW2"/>
    <mergeCell ref="GDX2:GDZ2"/>
    <mergeCell ref="GEA2:GEC2"/>
    <mergeCell ref="GED2:GEF2"/>
    <mergeCell ref="GEG2:GEI2"/>
    <mergeCell ref="GEJ2:GEL2"/>
    <mergeCell ref="GDC2:GDE2"/>
    <mergeCell ref="GDF2:GDH2"/>
    <mergeCell ref="GDI2:GDK2"/>
    <mergeCell ref="GDL2:GDN2"/>
    <mergeCell ref="GDO2:GDQ2"/>
    <mergeCell ref="GDR2:GDT2"/>
    <mergeCell ref="GCK2:GCM2"/>
    <mergeCell ref="GCN2:GCP2"/>
    <mergeCell ref="GCQ2:GCS2"/>
    <mergeCell ref="GCT2:GCV2"/>
    <mergeCell ref="GCW2:GCY2"/>
    <mergeCell ref="GCZ2:GDB2"/>
    <mergeCell ref="GBS2:GBU2"/>
    <mergeCell ref="GBV2:GBX2"/>
    <mergeCell ref="GBY2:GCA2"/>
    <mergeCell ref="GCB2:GCD2"/>
    <mergeCell ref="GCE2:GCG2"/>
    <mergeCell ref="GCH2:GCJ2"/>
    <mergeCell ref="GBA2:GBC2"/>
    <mergeCell ref="GBD2:GBF2"/>
    <mergeCell ref="GBG2:GBI2"/>
    <mergeCell ref="GBJ2:GBL2"/>
    <mergeCell ref="GBM2:GBO2"/>
    <mergeCell ref="GBP2:GBR2"/>
    <mergeCell ref="GAI2:GAK2"/>
    <mergeCell ref="GAL2:GAN2"/>
    <mergeCell ref="GAO2:GAQ2"/>
    <mergeCell ref="GAR2:GAT2"/>
    <mergeCell ref="GAU2:GAW2"/>
    <mergeCell ref="GAX2:GAZ2"/>
    <mergeCell ref="FZQ2:FZS2"/>
    <mergeCell ref="FZT2:FZV2"/>
    <mergeCell ref="FZW2:FZY2"/>
    <mergeCell ref="FZZ2:GAB2"/>
    <mergeCell ref="GAC2:GAE2"/>
    <mergeCell ref="GAF2:GAH2"/>
    <mergeCell ref="FYY2:FZA2"/>
    <mergeCell ref="FZB2:FZD2"/>
    <mergeCell ref="FZE2:FZG2"/>
    <mergeCell ref="FZH2:FZJ2"/>
    <mergeCell ref="FZK2:FZM2"/>
    <mergeCell ref="FZN2:FZP2"/>
    <mergeCell ref="FYG2:FYI2"/>
    <mergeCell ref="FYJ2:FYL2"/>
    <mergeCell ref="FYM2:FYO2"/>
    <mergeCell ref="FYP2:FYR2"/>
    <mergeCell ref="FYS2:FYU2"/>
    <mergeCell ref="FYV2:FYX2"/>
    <mergeCell ref="FXO2:FXQ2"/>
    <mergeCell ref="FXR2:FXT2"/>
    <mergeCell ref="FXU2:FXW2"/>
    <mergeCell ref="FXX2:FXZ2"/>
    <mergeCell ref="FYA2:FYC2"/>
    <mergeCell ref="FYD2:FYF2"/>
    <mergeCell ref="FWW2:FWY2"/>
    <mergeCell ref="FWZ2:FXB2"/>
    <mergeCell ref="FXC2:FXE2"/>
    <mergeCell ref="FXF2:FXH2"/>
    <mergeCell ref="FXI2:FXK2"/>
    <mergeCell ref="FXL2:FXN2"/>
    <mergeCell ref="FWE2:FWG2"/>
    <mergeCell ref="FWH2:FWJ2"/>
    <mergeCell ref="FWK2:FWM2"/>
    <mergeCell ref="FWN2:FWP2"/>
    <mergeCell ref="FWQ2:FWS2"/>
    <mergeCell ref="FWT2:FWV2"/>
    <mergeCell ref="FVM2:FVO2"/>
    <mergeCell ref="FVP2:FVR2"/>
    <mergeCell ref="FVS2:FVU2"/>
    <mergeCell ref="FVV2:FVX2"/>
    <mergeCell ref="FVY2:FWA2"/>
    <mergeCell ref="FWB2:FWD2"/>
    <mergeCell ref="FUU2:FUW2"/>
    <mergeCell ref="FUX2:FUZ2"/>
    <mergeCell ref="FVA2:FVC2"/>
    <mergeCell ref="FVD2:FVF2"/>
    <mergeCell ref="FVG2:FVI2"/>
    <mergeCell ref="FVJ2:FVL2"/>
    <mergeCell ref="FUC2:FUE2"/>
    <mergeCell ref="FUF2:FUH2"/>
    <mergeCell ref="FUI2:FUK2"/>
    <mergeCell ref="FUL2:FUN2"/>
    <mergeCell ref="FUO2:FUQ2"/>
    <mergeCell ref="FUR2:FUT2"/>
    <mergeCell ref="FTK2:FTM2"/>
    <mergeCell ref="FTN2:FTP2"/>
    <mergeCell ref="FTQ2:FTS2"/>
    <mergeCell ref="FTT2:FTV2"/>
    <mergeCell ref="FTW2:FTY2"/>
    <mergeCell ref="FTZ2:FUB2"/>
    <mergeCell ref="FSS2:FSU2"/>
    <mergeCell ref="FSV2:FSX2"/>
    <mergeCell ref="FSY2:FTA2"/>
    <mergeCell ref="FTB2:FTD2"/>
    <mergeCell ref="FTE2:FTG2"/>
    <mergeCell ref="FTH2:FTJ2"/>
    <mergeCell ref="FSA2:FSC2"/>
    <mergeCell ref="FSD2:FSF2"/>
    <mergeCell ref="FSG2:FSI2"/>
    <mergeCell ref="FSJ2:FSL2"/>
    <mergeCell ref="FSM2:FSO2"/>
    <mergeCell ref="FSP2:FSR2"/>
    <mergeCell ref="FRI2:FRK2"/>
    <mergeCell ref="FRL2:FRN2"/>
    <mergeCell ref="FRO2:FRQ2"/>
    <mergeCell ref="FRR2:FRT2"/>
    <mergeCell ref="FRU2:FRW2"/>
    <mergeCell ref="FRX2:FRZ2"/>
    <mergeCell ref="FQQ2:FQS2"/>
    <mergeCell ref="FQT2:FQV2"/>
    <mergeCell ref="FQW2:FQY2"/>
    <mergeCell ref="FQZ2:FRB2"/>
    <mergeCell ref="FRC2:FRE2"/>
    <mergeCell ref="FRF2:FRH2"/>
    <mergeCell ref="FPY2:FQA2"/>
    <mergeCell ref="FQB2:FQD2"/>
    <mergeCell ref="FQE2:FQG2"/>
    <mergeCell ref="FQH2:FQJ2"/>
    <mergeCell ref="FQK2:FQM2"/>
    <mergeCell ref="FQN2:FQP2"/>
    <mergeCell ref="FPG2:FPI2"/>
    <mergeCell ref="FPJ2:FPL2"/>
    <mergeCell ref="FPM2:FPO2"/>
    <mergeCell ref="FPP2:FPR2"/>
    <mergeCell ref="FPS2:FPU2"/>
    <mergeCell ref="FPV2:FPX2"/>
    <mergeCell ref="FOO2:FOQ2"/>
    <mergeCell ref="FOR2:FOT2"/>
    <mergeCell ref="FOU2:FOW2"/>
    <mergeCell ref="FOX2:FOZ2"/>
    <mergeCell ref="FPA2:FPC2"/>
    <mergeCell ref="FPD2:FPF2"/>
    <mergeCell ref="FNW2:FNY2"/>
    <mergeCell ref="FNZ2:FOB2"/>
    <mergeCell ref="FOC2:FOE2"/>
    <mergeCell ref="FOF2:FOH2"/>
    <mergeCell ref="FOI2:FOK2"/>
    <mergeCell ref="FOL2:FON2"/>
    <mergeCell ref="FNE2:FNG2"/>
    <mergeCell ref="FNH2:FNJ2"/>
    <mergeCell ref="FNK2:FNM2"/>
    <mergeCell ref="FNN2:FNP2"/>
    <mergeCell ref="FNQ2:FNS2"/>
    <mergeCell ref="FNT2:FNV2"/>
    <mergeCell ref="FMM2:FMO2"/>
    <mergeCell ref="FMP2:FMR2"/>
    <mergeCell ref="FMS2:FMU2"/>
    <mergeCell ref="FMV2:FMX2"/>
    <mergeCell ref="FMY2:FNA2"/>
    <mergeCell ref="FNB2:FND2"/>
    <mergeCell ref="FLU2:FLW2"/>
    <mergeCell ref="FLX2:FLZ2"/>
    <mergeCell ref="FMA2:FMC2"/>
    <mergeCell ref="FMD2:FMF2"/>
    <mergeCell ref="FMG2:FMI2"/>
    <mergeCell ref="FMJ2:FML2"/>
    <mergeCell ref="FLC2:FLE2"/>
    <mergeCell ref="FLF2:FLH2"/>
    <mergeCell ref="FLI2:FLK2"/>
    <mergeCell ref="FLL2:FLN2"/>
    <mergeCell ref="FLO2:FLQ2"/>
    <mergeCell ref="FLR2:FLT2"/>
    <mergeCell ref="FKK2:FKM2"/>
    <mergeCell ref="FKN2:FKP2"/>
    <mergeCell ref="FKQ2:FKS2"/>
    <mergeCell ref="FKT2:FKV2"/>
    <mergeCell ref="FKW2:FKY2"/>
    <mergeCell ref="FKZ2:FLB2"/>
    <mergeCell ref="FJS2:FJU2"/>
    <mergeCell ref="FJV2:FJX2"/>
    <mergeCell ref="FJY2:FKA2"/>
    <mergeCell ref="FKB2:FKD2"/>
    <mergeCell ref="FKE2:FKG2"/>
    <mergeCell ref="FKH2:FKJ2"/>
    <mergeCell ref="FJA2:FJC2"/>
    <mergeCell ref="FJD2:FJF2"/>
    <mergeCell ref="FJG2:FJI2"/>
    <mergeCell ref="FJJ2:FJL2"/>
    <mergeCell ref="FJM2:FJO2"/>
    <mergeCell ref="FJP2:FJR2"/>
    <mergeCell ref="FII2:FIK2"/>
    <mergeCell ref="FIL2:FIN2"/>
    <mergeCell ref="FIO2:FIQ2"/>
    <mergeCell ref="FIR2:FIT2"/>
    <mergeCell ref="FIU2:FIW2"/>
    <mergeCell ref="FIX2:FIZ2"/>
    <mergeCell ref="FHQ2:FHS2"/>
    <mergeCell ref="FHT2:FHV2"/>
    <mergeCell ref="FHW2:FHY2"/>
    <mergeCell ref="FHZ2:FIB2"/>
    <mergeCell ref="FIC2:FIE2"/>
    <mergeCell ref="FIF2:FIH2"/>
    <mergeCell ref="FGY2:FHA2"/>
    <mergeCell ref="FHB2:FHD2"/>
    <mergeCell ref="FHE2:FHG2"/>
    <mergeCell ref="FHH2:FHJ2"/>
    <mergeCell ref="FHK2:FHM2"/>
    <mergeCell ref="FHN2:FHP2"/>
    <mergeCell ref="FGG2:FGI2"/>
    <mergeCell ref="FGJ2:FGL2"/>
    <mergeCell ref="FGM2:FGO2"/>
    <mergeCell ref="FGP2:FGR2"/>
    <mergeCell ref="FGS2:FGU2"/>
    <mergeCell ref="FGV2:FGX2"/>
    <mergeCell ref="FFO2:FFQ2"/>
    <mergeCell ref="FFR2:FFT2"/>
    <mergeCell ref="FFU2:FFW2"/>
    <mergeCell ref="FFX2:FFZ2"/>
    <mergeCell ref="FGA2:FGC2"/>
    <mergeCell ref="FGD2:FGF2"/>
    <mergeCell ref="FEW2:FEY2"/>
    <mergeCell ref="FEZ2:FFB2"/>
    <mergeCell ref="FFC2:FFE2"/>
    <mergeCell ref="FFF2:FFH2"/>
    <mergeCell ref="FFI2:FFK2"/>
    <mergeCell ref="FFL2:FFN2"/>
    <mergeCell ref="FEE2:FEG2"/>
    <mergeCell ref="FEH2:FEJ2"/>
    <mergeCell ref="FEK2:FEM2"/>
    <mergeCell ref="FEN2:FEP2"/>
    <mergeCell ref="FEQ2:FES2"/>
    <mergeCell ref="FET2:FEV2"/>
    <mergeCell ref="FDM2:FDO2"/>
    <mergeCell ref="FDP2:FDR2"/>
    <mergeCell ref="FDS2:FDU2"/>
    <mergeCell ref="FDV2:FDX2"/>
    <mergeCell ref="FDY2:FEA2"/>
    <mergeCell ref="FEB2:FED2"/>
    <mergeCell ref="FCU2:FCW2"/>
    <mergeCell ref="FCX2:FCZ2"/>
    <mergeCell ref="FDA2:FDC2"/>
    <mergeCell ref="FDD2:FDF2"/>
    <mergeCell ref="FDG2:FDI2"/>
    <mergeCell ref="FDJ2:FDL2"/>
    <mergeCell ref="FCC2:FCE2"/>
    <mergeCell ref="FCF2:FCH2"/>
    <mergeCell ref="FCI2:FCK2"/>
    <mergeCell ref="FCL2:FCN2"/>
    <mergeCell ref="FCO2:FCQ2"/>
    <mergeCell ref="FCR2:FCT2"/>
    <mergeCell ref="FBK2:FBM2"/>
    <mergeCell ref="FBN2:FBP2"/>
    <mergeCell ref="FBQ2:FBS2"/>
    <mergeCell ref="FBT2:FBV2"/>
    <mergeCell ref="FBW2:FBY2"/>
    <mergeCell ref="FBZ2:FCB2"/>
    <mergeCell ref="FAS2:FAU2"/>
    <mergeCell ref="FAV2:FAX2"/>
    <mergeCell ref="FAY2:FBA2"/>
    <mergeCell ref="FBB2:FBD2"/>
    <mergeCell ref="FBE2:FBG2"/>
    <mergeCell ref="FBH2:FBJ2"/>
    <mergeCell ref="FAA2:FAC2"/>
    <mergeCell ref="FAD2:FAF2"/>
    <mergeCell ref="FAG2:FAI2"/>
    <mergeCell ref="FAJ2:FAL2"/>
    <mergeCell ref="FAM2:FAO2"/>
    <mergeCell ref="FAP2:FAR2"/>
    <mergeCell ref="EZI2:EZK2"/>
    <mergeCell ref="EZL2:EZN2"/>
    <mergeCell ref="EZO2:EZQ2"/>
    <mergeCell ref="EZR2:EZT2"/>
    <mergeCell ref="EZU2:EZW2"/>
    <mergeCell ref="EZX2:EZZ2"/>
    <mergeCell ref="EYQ2:EYS2"/>
    <mergeCell ref="EYT2:EYV2"/>
    <mergeCell ref="EYW2:EYY2"/>
    <mergeCell ref="EYZ2:EZB2"/>
    <mergeCell ref="EZC2:EZE2"/>
    <mergeCell ref="EZF2:EZH2"/>
    <mergeCell ref="EXY2:EYA2"/>
    <mergeCell ref="EYB2:EYD2"/>
    <mergeCell ref="EYE2:EYG2"/>
    <mergeCell ref="EYH2:EYJ2"/>
    <mergeCell ref="EYK2:EYM2"/>
    <mergeCell ref="EYN2:EYP2"/>
    <mergeCell ref="EXG2:EXI2"/>
    <mergeCell ref="EXJ2:EXL2"/>
    <mergeCell ref="EXM2:EXO2"/>
    <mergeCell ref="EXP2:EXR2"/>
    <mergeCell ref="EXS2:EXU2"/>
    <mergeCell ref="EXV2:EXX2"/>
    <mergeCell ref="EWO2:EWQ2"/>
    <mergeCell ref="EWR2:EWT2"/>
    <mergeCell ref="EWU2:EWW2"/>
    <mergeCell ref="EWX2:EWZ2"/>
    <mergeCell ref="EXA2:EXC2"/>
    <mergeCell ref="EXD2:EXF2"/>
    <mergeCell ref="EVW2:EVY2"/>
    <mergeCell ref="EVZ2:EWB2"/>
    <mergeCell ref="EWC2:EWE2"/>
    <mergeCell ref="EWF2:EWH2"/>
    <mergeCell ref="EWI2:EWK2"/>
    <mergeCell ref="EWL2:EWN2"/>
    <mergeCell ref="EVE2:EVG2"/>
    <mergeCell ref="EVH2:EVJ2"/>
    <mergeCell ref="EVK2:EVM2"/>
    <mergeCell ref="EVN2:EVP2"/>
    <mergeCell ref="EVQ2:EVS2"/>
    <mergeCell ref="EVT2:EVV2"/>
    <mergeCell ref="EUM2:EUO2"/>
    <mergeCell ref="EUP2:EUR2"/>
    <mergeCell ref="EUS2:EUU2"/>
    <mergeCell ref="EUV2:EUX2"/>
    <mergeCell ref="EUY2:EVA2"/>
    <mergeCell ref="EVB2:EVD2"/>
    <mergeCell ref="ETU2:ETW2"/>
    <mergeCell ref="ETX2:ETZ2"/>
    <mergeCell ref="EUA2:EUC2"/>
    <mergeCell ref="EUD2:EUF2"/>
    <mergeCell ref="EUG2:EUI2"/>
    <mergeCell ref="EUJ2:EUL2"/>
    <mergeCell ref="ETC2:ETE2"/>
    <mergeCell ref="ETF2:ETH2"/>
    <mergeCell ref="ETI2:ETK2"/>
    <mergeCell ref="ETL2:ETN2"/>
    <mergeCell ref="ETO2:ETQ2"/>
    <mergeCell ref="ETR2:ETT2"/>
    <mergeCell ref="ESK2:ESM2"/>
    <mergeCell ref="ESN2:ESP2"/>
    <mergeCell ref="ESQ2:ESS2"/>
    <mergeCell ref="EST2:ESV2"/>
    <mergeCell ref="ESW2:ESY2"/>
    <mergeCell ref="ESZ2:ETB2"/>
    <mergeCell ref="ERS2:ERU2"/>
    <mergeCell ref="ERV2:ERX2"/>
    <mergeCell ref="ERY2:ESA2"/>
    <mergeCell ref="ESB2:ESD2"/>
    <mergeCell ref="ESE2:ESG2"/>
    <mergeCell ref="ESH2:ESJ2"/>
    <mergeCell ref="ERA2:ERC2"/>
    <mergeCell ref="ERD2:ERF2"/>
    <mergeCell ref="ERG2:ERI2"/>
    <mergeCell ref="ERJ2:ERL2"/>
    <mergeCell ref="ERM2:ERO2"/>
    <mergeCell ref="ERP2:ERR2"/>
    <mergeCell ref="EQI2:EQK2"/>
    <mergeCell ref="EQL2:EQN2"/>
    <mergeCell ref="EQO2:EQQ2"/>
    <mergeCell ref="EQR2:EQT2"/>
    <mergeCell ref="EQU2:EQW2"/>
    <mergeCell ref="EQX2:EQZ2"/>
    <mergeCell ref="EPQ2:EPS2"/>
    <mergeCell ref="EPT2:EPV2"/>
    <mergeCell ref="EPW2:EPY2"/>
    <mergeCell ref="EPZ2:EQB2"/>
    <mergeCell ref="EQC2:EQE2"/>
    <mergeCell ref="EQF2:EQH2"/>
    <mergeCell ref="EOY2:EPA2"/>
    <mergeCell ref="EPB2:EPD2"/>
    <mergeCell ref="EPE2:EPG2"/>
    <mergeCell ref="EPH2:EPJ2"/>
    <mergeCell ref="EPK2:EPM2"/>
    <mergeCell ref="EPN2:EPP2"/>
    <mergeCell ref="EOG2:EOI2"/>
    <mergeCell ref="EOJ2:EOL2"/>
    <mergeCell ref="EOM2:EOO2"/>
    <mergeCell ref="EOP2:EOR2"/>
    <mergeCell ref="EOS2:EOU2"/>
    <mergeCell ref="EOV2:EOX2"/>
    <mergeCell ref="ENO2:ENQ2"/>
    <mergeCell ref="ENR2:ENT2"/>
    <mergeCell ref="ENU2:ENW2"/>
    <mergeCell ref="ENX2:ENZ2"/>
    <mergeCell ref="EOA2:EOC2"/>
    <mergeCell ref="EOD2:EOF2"/>
    <mergeCell ref="EMW2:EMY2"/>
    <mergeCell ref="EMZ2:ENB2"/>
    <mergeCell ref="ENC2:ENE2"/>
    <mergeCell ref="ENF2:ENH2"/>
    <mergeCell ref="ENI2:ENK2"/>
    <mergeCell ref="ENL2:ENN2"/>
    <mergeCell ref="EME2:EMG2"/>
    <mergeCell ref="EMH2:EMJ2"/>
    <mergeCell ref="EMK2:EMM2"/>
    <mergeCell ref="EMN2:EMP2"/>
    <mergeCell ref="EMQ2:EMS2"/>
    <mergeCell ref="EMT2:EMV2"/>
    <mergeCell ref="ELM2:ELO2"/>
    <mergeCell ref="ELP2:ELR2"/>
    <mergeCell ref="ELS2:ELU2"/>
    <mergeCell ref="ELV2:ELX2"/>
    <mergeCell ref="ELY2:EMA2"/>
    <mergeCell ref="EMB2:EMD2"/>
    <mergeCell ref="EKU2:EKW2"/>
    <mergeCell ref="EKX2:EKZ2"/>
    <mergeCell ref="ELA2:ELC2"/>
    <mergeCell ref="ELD2:ELF2"/>
    <mergeCell ref="ELG2:ELI2"/>
    <mergeCell ref="ELJ2:ELL2"/>
    <mergeCell ref="EKC2:EKE2"/>
    <mergeCell ref="EKF2:EKH2"/>
    <mergeCell ref="EKI2:EKK2"/>
    <mergeCell ref="EKL2:EKN2"/>
    <mergeCell ref="EKO2:EKQ2"/>
    <mergeCell ref="EKR2:EKT2"/>
    <mergeCell ref="EJK2:EJM2"/>
    <mergeCell ref="EJN2:EJP2"/>
    <mergeCell ref="EJQ2:EJS2"/>
    <mergeCell ref="EJT2:EJV2"/>
    <mergeCell ref="EJW2:EJY2"/>
    <mergeCell ref="EJZ2:EKB2"/>
    <mergeCell ref="EIS2:EIU2"/>
    <mergeCell ref="EIV2:EIX2"/>
    <mergeCell ref="EIY2:EJA2"/>
    <mergeCell ref="EJB2:EJD2"/>
    <mergeCell ref="EJE2:EJG2"/>
    <mergeCell ref="EJH2:EJJ2"/>
    <mergeCell ref="EIA2:EIC2"/>
    <mergeCell ref="EID2:EIF2"/>
    <mergeCell ref="EIG2:EII2"/>
    <mergeCell ref="EIJ2:EIL2"/>
    <mergeCell ref="EIM2:EIO2"/>
    <mergeCell ref="EIP2:EIR2"/>
    <mergeCell ref="EHI2:EHK2"/>
    <mergeCell ref="EHL2:EHN2"/>
    <mergeCell ref="EHO2:EHQ2"/>
    <mergeCell ref="EHR2:EHT2"/>
    <mergeCell ref="EHU2:EHW2"/>
    <mergeCell ref="EHX2:EHZ2"/>
    <mergeCell ref="EGQ2:EGS2"/>
    <mergeCell ref="EGT2:EGV2"/>
    <mergeCell ref="EGW2:EGY2"/>
    <mergeCell ref="EGZ2:EHB2"/>
    <mergeCell ref="EHC2:EHE2"/>
    <mergeCell ref="EHF2:EHH2"/>
    <mergeCell ref="EFY2:EGA2"/>
    <mergeCell ref="EGB2:EGD2"/>
    <mergeCell ref="EGE2:EGG2"/>
    <mergeCell ref="EGH2:EGJ2"/>
    <mergeCell ref="EGK2:EGM2"/>
    <mergeCell ref="EGN2:EGP2"/>
    <mergeCell ref="EFG2:EFI2"/>
    <mergeCell ref="EFJ2:EFL2"/>
    <mergeCell ref="EFM2:EFO2"/>
    <mergeCell ref="EFP2:EFR2"/>
    <mergeCell ref="EFS2:EFU2"/>
    <mergeCell ref="EFV2:EFX2"/>
    <mergeCell ref="EEO2:EEQ2"/>
    <mergeCell ref="EER2:EET2"/>
    <mergeCell ref="EEU2:EEW2"/>
    <mergeCell ref="EEX2:EEZ2"/>
    <mergeCell ref="EFA2:EFC2"/>
    <mergeCell ref="EFD2:EFF2"/>
    <mergeCell ref="EDW2:EDY2"/>
    <mergeCell ref="EDZ2:EEB2"/>
    <mergeCell ref="EEC2:EEE2"/>
    <mergeCell ref="EEF2:EEH2"/>
    <mergeCell ref="EEI2:EEK2"/>
    <mergeCell ref="EEL2:EEN2"/>
    <mergeCell ref="EDE2:EDG2"/>
    <mergeCell ref="EDH2:EDJ2"/>
    <mergeCell ref="EDK2:EDM2"/>
    <mergeCell ref="EDN2:EDP2"/>
    <mergeCell ref="EDQ2:EDS2"/>
    <mergeCell ref="EDT2:EDV2"/>
    <mergeCell ref="ECM2:ECO2"/>
    <mergeCell ref="ECP2:ECR2"/>
    <mergeCell ref="ECS2:ECU2"/>
    <mergeCell ref="ECV2:ECX2"/>
    <mergeCell ref="ECY2:EDA2"/>
    <mergeCell ref="EDB2:EDD2"/>
    <mergeCell ref="EBU2:EBW2"/>
    <mergeCell ref="EBX2:EBZ2"/>
    <mergeCell ref="ECA2:ECC2"/>
    <mergeCell ref="ECD2:ECF2"/>
    <mergeCell ref="ECG2:ECI2"/>
    <mergeCell ref="ECJ2:ECL2"/>
    <mergeCell ref="EBC2:EBE2"/>
    <mergeCell ref="EBF2:EBH2"/>
    <mergeCell ref="EBI2:EBK2"/>
    <mergeCell ref="EBL2:EBN2"/>
    <mergeCell ref="EBO2:EBQ2"/>
    <mergeCell ref="EBR2:EBT2"/>
    <mergeCell ref="EAK2:EAM2"/>
    <mergeCell ref="EAN2:EAP2"/>
    <mergeCell ref="EAQ2:EAS2"/>
    <mergeCell ref="EAT2:EAV2"/>
    <mergeCell ref="EAW2:EAY2"/>
    <mergeCell ref="EAZ2:EBB2"/>
    <mergeCell ref="DZS2:DZU2"/>
    <mergeCell ref="DZV2:DZX2"/>
    <mergeCell ref="DZY2:EAA2"/>
    <mergeCell ref="EAB2:EAD2"/>
    <mergeCell ref="EAE2:EAG2"/>
    <mergeCell ref="EAH2:EAJ2"/>
    <mergeCell ref="DZA2:DZC2"/>
    <mergeCell ref="DZD2:DZF2"/>
    <mergeCell ref="DZG2:DZI2"/>
    <mergeCell ref="DZJ2:DZL2"/>
    <mergeCell ref="DZM2:DZO2"/>
    <mergeCell ref="DZP2:DZR2"/>
    <mergeCell ref="DYI2:DYK2"/>
    <mergeCell ref="DYL2:DYN2"/>
    <mergeCell ref="DYO2:DYQ2"/>
    <mergeCell ref="DYR2:DYT2"/>
    <mergeCell ref="DYU2:DYW2"/>
    <mergeCell ref="DYX2:DYZ2"/>
    <mergeCell ref="DXQ2:DXS2"/>
    <mergeCell ref="DXT2:DXV2"/>
    <mergeCell ref="DXW2:DXY2"/>
    <mergeCell ref="DXZ2:DYB2"/>
    <mergeCell ref="DYC2:DYE2"/>
    <mergeCell ref="DYF2:DYH2"/>
    <mergeCell ref="DWY2:DXA2"/>
    <mergeCell ref="DXB2:DXD2"/>
    <mergeCell ref="DXE2:DXG2"/>
    <mergeCell ref="DXH2:DXJ2"/>
    <mergeCell ref="DXK2:DXM2"/>
    <mergeCell ref="DXN2:DXP2"/>
    <mergeCell ref="DWG2:DWI2"/>
    <mergeCell ref="DWJ2:DWL2"/>
    <mergeCell ref="DWM2:DWO2"/>
    <mergeCell ref="DWP2:DWR2"/>
    <mergeCell ref="DWS2:DWU2"/>
    <mergeCell ref="DWV2:DWX2"/>
    <mergeCell ref="DVO2:DVQ2"/>
    <mergeCell ref="DVR2:DVT2"/>
    <mergeCell ref="DVU2:DVW2"/>
    <mergeCell ref="DVX2:DVZ2"/>
    <mergeCell ref="DWA2:DWC2"/>
    <mergeCell ref="DWD2:DWF2"/>
    <mergeCell ref="DUW2:DUY2"/>
    <mergeCell ref="DUZ2:DVB2"/>
    <mergeCell ref="DVC2:DVE2"/>
    <mergeCell ref="DVF2:DVH2"/>
    <mergeCell ref="DVI2:DVK2"/>
    <mergeCell ref="DVL2:DVN2"/>
    <mergeCell ref="DUE2:DUG2"/>
    <mergeCell ref="DUH2:DUJ2"/>
    <mergeCell ref="DUK2:DUM2"/>
    <mergeCell ref="DUN2:DUP2"/>
    <mergeCell ref="DUQ2:DUS2"/>
    <mergeCell ref="DUT2:DUV2"/>
    <mergeCell ref="DTM2:DTO2"/>
    <mergeCell ref="DTP2:DTR2"/>
    <mergeCell ref="DTS2:DTU2"/>
    <mergeCell ref="DTV2:DTX2"/>
    <mergeCell ref="DTY2:DUA2"/>
    <mergeCell ref="DUB2:DUD2"/>
    <mergeCell ref="DSU2:DSW2"/>
    <mergeCell ref="DSX2:DSZ2"/>
    <mergeCell ref="DTA2:DTC2"/>
    <mergeCell ref="DTD2:DTF2"/>
    <mergeCell ref="DTG2:DTI2"/>
    <mergeCell ref="DTJ2:DTL2"/>
    <mergeCell ref="DSC2:DSE2"/>
    <mergeCell ref="DSF2:DSH2"/>
    <mergeCell ref="DSI2:DSK2"/>
    <mergeCell ref="DSL2:DSN2"/>
    <mergeCell ref="DSO2:DSQ2"/>
    <mergeCell ref="DSR2:DST2"/>
    <mergeCell ref="DRK2:DRM2"/>
    <mergeCell ref="DRN2:DRP2"/>
    <mergeCell ref="DRQ2:DRS2"/>
    <mergeCell ref="DRT2:DRV2"/>
    <mergeCell ref="DRW2:DRY2"/>
    <mergeCell ref="DRZ2:DSB2"/>
    <mergeCell ref="DQS2:DQU2"/>
    <mergeCell ref="DQV2:DQX2"/>
    <mergeCell ref="DQY2:DRA2"/>
    <mergeCell ref="DRB2:DRD2"/>
    <mergeCell ref="DRE2:DRG2"/>
    <mergeCell ref="DRH2:DRJ2"/>
    <mergeCell ref="DQA2:DQC2"/>
    <mergeCell ref="DQD2:DQF2"/>
    <mergeCell ref="DQG2:DQI2"/>
    <mergeCell ref="DQJ2:DQL2"/>
    <mergeCell ref="DQM2:DQO2"/>
    <mergeCell ref="DQP2:DQR2"/>
    <mergeCell ref="DPI2:DPK2"/>
    <mergeCell ref="DPL2:DPN2"/>
    <mergeCell ref="DPO2:DPQ2"/>
    <mergeCell ref="DPR2:DPT2"/>
    <mergeCell ref="DPU2:DPW2"/>
    <mergeCell ref="DPX2:DPZ2"/>
    <mergeCell ref="DOQ2:DOS2"/>
    <mergeCell ref="DOT2:DOV2"/>
    <mergeCell ref="DOW2:DOY2"/>
    <mergeCell ref="DOZ2:DPB2"/>
    <mergeCell ref="DPC2:DPE2"/>
    <mergeCell ref="DPF2:DPH2"/>
    <mergeCell ref="DNY2:DOA2"/>
    <mergeCell ref="DOB2:DOD2"/>
    <mergeCell ref="DOE2:DOG2"/>
    <mergeCell ref="DOH2:DOJ2"/>
    <mergeCell ref="DOK2:DOM2"/>
    <mergeCell ref="DON2:DOP2"/>
    <mergeCell ref="DNG2:DNI2"/>
    <mergeCell ref="DNJ2:DNL2"/>
    <mergeCell ref="DNM2:DNO2"/>
    <mergeCell ref="DNP2:DNR2"/>
    <mergeCell ref="DNS2:DNU2"/>
    <mergeCell ref="DNV2:DNX2"/>
    <mergeCell ref="DMO2:DMQ2"/>
    <mergeCell ref="DMR2:DMT2"/>
    <mergeCell ref="DMU2:DMW2"/>
    <mergeCell ref="DMX2:DMZ2"/>
    <mergeCell ref="DNA2:DNC2"/>
    <mergeCell ref="DND2:DNF2"/>
    <mergeCell ref="DLW2:DLY2"/>
    <mergeCell ref="DLZ2:DMB2"/>
    <mergeCell ref="DMC2:DME2"/>
    <mergeCell ref="DMF2:DMH2"/>
    <mergeCell ref="DMI2:DMK2"/>
    <mergeCell ref="DML2:DMN2"/>
    <mergeCell ref="DLE2:DLG2"/>
    <mergeCell ref="DLH2:DLJ2"/>
    <mergeCell ref="DLK2:DLM2"/>
    <mergeCell ref="DLN2:DLP2"/>
    <mergeCell ref="DLQ2:DLS2"/>
    <mergeCell ref="DLT2:DLV2"/>
    <mergeCell ref="DKM2:DKO2"/>
    <mergeCell ref="DKP2:DKR2"/>
    <mergeCell ref="DKS2:DKU2"/>
    <mergeCell ref="DKV2:DKX2"/>
    <mergeCell ref="DKY2:DLA2"/>
    <mergeCell ref="DLB2:DLD2"/>
    <mergeCell ref="DJU2:DJW2"/>
    <mergeCell ref="DJX2:DJZ2"/>
    <mergeCell ref="DKA2:DKC2"/>
    <mergeCell ref="DKD2:DKF2"/>
    <mergeCell ref="DKG2:DKI2"/>
    <mergeCell ref="DKJ2:DKL2"/>
    <mergeCell ref="DJC2:DJE2"/>
    <mergeCell ref="DJF2:DJH2"/>
    <mergeCell ref="DJI2:DJK2"/>
    <mergeCell ref="DJL2:DJN2"/>
    <mergeCell ref="DJO2:DJQ2"/>
    <mergeCell ref="DJR2:DJT2"/>
    <mergeCell ref="DIK2:DIM2"/>
    <mergeCell ref="DIN2:DIP2"/>
    <mergeCell ref="DIQ2:DIS2"/>
    <mergeCell ref="DIT2:DIV2"/>
    <mergeCell ref="DIW2:DIY2"/>
    <mergeCell ref="DIZ2:DJB2"/>
    <mergeCell ref="DHS2:DHU2"/>
    <mergeCell ref="DHV2:DHX2"/>
    <mergeCell ref="DHY2:DIA2"/>
    <mergeCell ref="DIB2:DID2"/>
    <mergeCell ref="DIE2:DIG2"/>
    <mergeCell ref="DIH2:DIJ2"/>
    <mergeCell ref="DHA2:DHC2"/>
    <mergeCell ref="DHD2:DHF2"/>
    <mergeCell ref="DHG2:DHI2"/>
    <mergeCell ref="DHJ2:DHL2"/>
    <mergeCell ref="DHM2:DHO2"/>
    <mergeCell ref="DHP2:DHR2"/>
    <mergeCell ref="DGI2:DGK2"/>
    <mergeCell ref="DGL2:DGN2"/>
    <mergeCell ref="DGO2:DGQ2"/>
    <mergeCell ref="DGR2:DGT2"/>
    <mergeCell ref="DGU2:DGW2"/>
    <mergeCell ref="DGX2:DGZ2"/>
    <mergeCell ref="DFQ2:DFS2"/>
    <mergeCell ref="DFT2:DFV2"/>
    <mergeCell ref="DFW2:DFY2"/>
    <mergeCell ref="DFZ2:DGB2"/>
    <mergeCell ref="DGC2:DGE2"/>
    <mergeCell ref="DGF2:DGH2"/>
    <mergeCell ref="DEY2:DFA2"/>
    <mergeCell ref="DFB2:DFD2"/>
    <mergeCell ref="DFE2:DFG2"/>
    <mergeCell ref="DFH2:DFJ2"/>
    <mergeCell ref="DFK2:DFM2"/>
    <mergeCell ref="DFN2:DFP2"/>
    <mergeCell ref="DEG2:DEI2"/>
    <mergeCell ref="DEJ2:DEL2"/>
    <mergeCell ref="DEM2:DEO2"/>
    <mergeCell ref="DEP2:DER2"/>
    <mergeCell ref="DES2:DEU2"/>
    <mergeCell ref="DEV2:DEX2"/>
    <mergeCell ref="DDO2:DDQ2"/>
    <mergeCell ref="DDR2:DDT2"/>
    <mergeCell ref="DDU2:DDW2"/>
    <mergeCell ref="DDX2:DDZ2"/>
    <mergeCell ref="DEA2:DEC2"/>
    <mergeCell ref="DED2:DEF2"/>
    <mergeCell ref="DCW2:DCY2"/>
    <mergeCell ref="DCZ2:DDB2"/>
    <mergeCell ref="DDC2:DDE2"/>
    <mergeCell ref="DDF2:DDH2"/>
    <mergeCell ref="DDI2:DDK2"/>
    <mergeCell ref="DDL2:DDN2"/>
    <mergeCell ref="DCE2:DCG2"/>
    <mergeCell ref="DCH2:DCJ2"/>
    <mergeCell ref="DCK2:DCM2"/>
    <mergeCell ref="DCN2:DCP2"/>
    <mergeCell ref="DCQ2:DCS2"/>
    <mergeCell ref="DCT2:DCV2"/>
    <mergeCell ref="DBM2:DBO2"/>
    <mergeCell ref="DBP2:DBR2"/>
    <mergeCell ref="DBS2:DBU2"/>
    <mergeCell ref="DBV2:DBX2"/>
    <mergeCell ref="DBY2:DCA2"/>
    <mergeCell ref="DCB2:DCD2"/>
    <mergeCell ref="DAU2:DAW2"/>
    <mergeCell ref="DAX2:DAZ2"/>
    <mergeCell ref="DBA2:DBC2"/>
    <mergeCell ref="DBD2:DBF2"/>
    <mergeCell ref="DBG2:DBI2"/>
    <mergeCell ref="DBJ2:DBL2"/>
    <mergeCell ref="DAC2:DAE2"/>
    <mergeCell ref="DAF2:DAH2"/>
    <mergeCell ref="DAI2:DAK2"/>
    <mergeCell ref="DAL2:DAN2"/>
    <mergeCell ref="DAO2:DAQ2"/>
    <mergeCell ref="DAR2:DAT2"/>
    <mergeCell ref="CZK2:CZM2"/>
    <mergeCell ref="CZN2:CZP2"/>
    <mergeCell ref="CZQ2:CZS2"/>
    <mergeCell ref="CZT2:CZV2"/>
    <mergeCell ref="CZW2:CZY2"/>
    <mergeCell ref="CZZ2:DAB2"/>
    <mergeCell ref="CYS2:CYU2"/>
    <mergeCell ref="CYV2:CYX2"/>
    <mergeCell ref="CYY2:CZA2"/>
    <mergeCell ref="CZB2:CZD2"/>
    <mergeCell ref="CZE2:CZG2"/>
    <mergeCell ref="CZH2:CZJ2"/>
    <mergeCell ref="CYA2:CYC2"/>
    <mergeCell ref="CYD2:CYF2"/>
    <mergeCell ref="CYG2:CYI2"/>
    <mergeCell ref="CYJ2:CYL2"/>
    <mergeCell ref="CYM2:CYO2"/>
    <mergeCell ref="CYP2:CYR2"/>
    <mergeCell ref="CXI2:CXK2"/>
    <mergeCell ref="CXL2:CXN2"/>
    <mergeCell ref="CXO2:CXQ2"/>
    <mergeCell ref="CXR2:CXT2"/>
    <mergeCell ref="CXU2:CXW2"/>
    <mergeCell ref="CXX2:CXZ2"/>
    <mergeCell ref="CWQ2:CWS2"/>
    <mergeCell ref="CWT2:CWV2"/>
    <mergeCell ref="CWW2:CWY2"/>
    <mergeCell ref="CWZ2:CXB2"/>
    <mergeCell ref="CXC2:CXE2"/>
    <mergeCell ref="CXF2:CXH2"/>
    <mergeCell ref="CVY2:CWA2"/>
    <mergeCell ref="CWB2:CWD2"/>
    <mergeCell ref="CWE2:CWG2"/>
    <mergeCell ref="CWH2:CWJ2"/>
    <mergeCell ref="CWK2:CWM2"/>
    <mergeCell ref="CWN2:CWP2"/>
    <mergeCell ref="CVG2:CVI2"/>
    <mergeCell ref="CVJ2:CVL2"/>
    <mergeCell ref="CVM2:CVO2"/>
    <mergeCell ref="CVP2:CVR2"/>
    <mergeCell ref="CVS2:CVU2"/>
    <mergeCell ref="CVV2:CVX2"/>
    <mergeCell ref="CUO2:CUQ2"/>
    <mergeCell ref="CUR2:CUT2"/>
    <mergeCell ref="CUU2:CUW2"/>
    <mergeCell ref="CUX2:CUZ2"/>
    <mergeCell ref="CVA2:CVC2"/>
    <mergeCell ref="CVD2:CVF2"/>
    <mergeCell ref="CTW2:CTY2"/>
    <mergeCell ref="CTZ2:CUB2"/>
    <mergeCell ref="CUC2:CUE2"/>
    <mergeCell ref="CUF2:CUH2"/>
    <mergeCell ref="CUI2:CUK2"/>
    <mergeCell ref="CUL2:CUN2"/>
    <mergeCell ref="CTE2:CTG2"/>
    <mergeCell ref="CTH2:CTJ2"/>
    <mergeCell ref="CTK2:CTM2"/>
    <mergeCell ref="CTN2:CTP2"/>
    <mergeCell ref="CTQ2:CTS2"/>
    <mergeCell ref="CTT2:CTV2"/>
    <mergeCell ref="CSM2:CSO2"/>
    <mergeCell ref="CSP2:CSR2"/>
    <mergeCell ref="CSS2:CSU2"/>
    <mergeCell ref="CSV2:CSX2"/>
    <mergeCell ref="CSY2:CTA2"/>
    <mergeCell ref="CTB2:CTD2"/>
    <mergeCell ref="CRU2:CRW2"/>
    <mergeCell ref="CRX2:CRZ2"/>
    <mergeCell ref="CSA2:CSC2"/>
    <mergeCell ref="CSD2:CSF2"/>
    <mergeCell ref="CSG2:CSI2"/>
    <mergeCell ref="CSJ2:CSL2"/>
    <mergeCell ref="CRC2:CRE2"/>
    <mergeCell ref="CRF2:CRH2"/>
    <mergeCell ref="CRI2:CRK2"/>
    <mergeCell ref="CRL2:CRN2"/>
    <mergeCell ref="CRO2:CRQ2"/>
    <mergeCell ref="CRR2:CRT2"/>
    <mergeCell ref="CQK2:CQM2"/>
    <mergeCell ref="CQN2:CQP2"/>
    <mergeCell ref="CQQ2:CQS2"/>
    <mergeCell ref="CQT2:CQV2"/>
    <mergeCell ref="CQW2:CQY2"/>
    <mergeCell ref="CQZ2:CRB2"/>
    <mergeCell ref="CPS2:CPU2"/>
    <mergeCell ref="CPV2:CPX2"/>
    <mergeCell ref="CPY2:CQA2"/>
    <mergeCell ref="CQB2:CQD2"/>
    <mergeCell ref="CQE2:CQG2"/>
    <mergeCell ref="CQH2:CQJ2"/>
    <mergeCell ref="CPA2:CPC2"/>
    <mergeCell ref="CPD2:CPF2"/>
    <mergeCell ref="CPG2:CPI2"/>
    <mergeCell ref="CPJ2:CPL2"/>
    <mergeCell ref="CPM2:CPO2"/>
    <mergeCell ref="CPP2:CPR2"/>
    <mergeCell ref="COI2:COK2"/>
    <mergeCell ref="COL2:CON2"/>
    <mergeCell ref="COO2:COQ2"/>
    <mergeCell ref="COR2:COT2"/>
    <mergeCell ref="COU2:COW2"/>
    <mergeCell ref="COX2:COZ2"/>
    <mergeCell ref="CNQ2:CNS2"/>
    <mergeCell ref="CNT2:CNV2"/>
    <mergeCell ref="CNW2:CNY2"/>
    <mergeCell ref="CNZ2:COB2"/>
    <mergeCell ref="COC2:COE2"/>
    <mergeCell ref="COF2:COH2"/>
    <mergeCell ref="CMY2:CNA2"/>
    <mergeCell ref="CNB2:CND2"/>
    <mergeCell ref="CNE2:CNG2"/>
    <mergeCell ref="CNH2:CNJ2"/>
    <mergeCell ref="CNK2:CNM2"/>
    <mergeCell ref="CNN2:CNP2"/>
    <mergeCell ref="CMG2:CMI2"/>
    <mergeCell ref="CMJ2:CML2"/>
    <mergeCell ref="CMM2:CMO2"/>
    <mergeCell ref="CMP2:CMR2"/>
    <mergeCell ref="CMS2:CMU2"/>
    <mergeCell ref="CMV2:CMX2"/>
    <mergeCell ref="CLO2:CLQ2"/>
    <mergeCell ref="CLR2:CLT2"/>
    <mergeCell ref="CLU2:CLW2"/>
    <mergeCell ref="CLX2:CLZ2"/>
    <mergeCell ref="CMA2:CMC2"/>
    <mergeCell ref="CMD2:CMF2"/>
    <mergeCell ref="CKW2:CKY2"/>
    <mergeCell ref="CKZ2:CLB2"/>
    <mergeCell ref="CLC2:CLE2"/>
    <mergeCell ref="CLF2:CLH2"/>
    <mergeCell ref="CLI2:CLK2"/>
    <mergeCell ref="CLL2:CLN2"/>
    <mergeCell ref="CKE2:CKG2"/>
    <mergeCell ref="CKH2:CKJ2"/>
    <mergeCell ref="CKK2:CKM2"/>
    <mergeCell ref="CKN2:CKP2"/>
    <mergeCell ref="CKQ2:CKS2"/>
    <mergeCell ref="CKT2:CKV2"/>
    <mergeCell ref="CJM2:CJO2"/>
    <mergeCell ref="CJP2:CJR2"/>
    <mergeCell ref="CJS2:CJU2"/>
    <mergeCell ref="CJV2:CJX2"/>
    <mergeCell ref="CJY2:CKA2"/>
    <mergeCell ref="CKB2:CKD2"/>
    <mergeCell ref="CIU2:CIW2"/>
    <mergeCell ref="CIX2:CIZ2"/>
    <mergeCell ref="CJA2:CJC2"/>
    <mergeCell ref="CJD2:CJF2"/>
    <mergeCell ref="CJG2:CJI2"/>
    <mergeCell ref="CJJ2:CJL2"/>
    <mergeCell ref="CIC2:CIE2"/>
    <mergeCell ref="CIF2:CIH2"/>
    <mergeCell ref="CII2:CIK2"/>
    <mergeCell ref="CIL2:CIN2"/>
    <mergeCell ref="CIO2:CIQ2"/>
    <mergeCell ref="CIR2:CIT2"/>
    <mergeCell ref="CHK2:CHM2"/>
    <mergeCell ref="CHN2:CHP2"/>
    <mergeCell ref="CHQ2:CHS2"/>
    <mergeCell ref="CHT2:CHV2"/>
    <mergeCell ref="CHW2:CHY2"/>
    <mergeCell ref="CHZ2:CIB2"/>
    <mergeCell ref="CGS2:CGU2"/>
    <mergeCell ref="CGV2:CGX2"/>
    <mergeCell ref="CGY2:CHA2"/>
    <mergeCell ref="CHB2:CHD2"/>
    <mergeCell ref="CHE2:CHG2"/>
    <mergeCell ref="CHH2:CHJ2"/>
    <mergeCell ref="CGA2:CGC2"/>
    <mergeCell ref="CGD2:CGF2"/>
    <mergeCell ref="CGG2:CGI2"/>
    <mergeCell ref="CGJ2:CGL2"/>
    <mergeCell ref="CGM2:CGO2"/>
    <mergeCell ref="CGP2:CGR2"/>
    <mergeCell ref="CFI2:CFK2"/>
    <mergeCell ref="CFL2:CFN2"/>
    <mergeCell ref="CFO2:CFQ2"/>
    <mergeCell ref="CFR2:CFT2"/>
    <mergeCell ref="CFU2:CFW2"/>
    <mergeCell ref="CFX2:CFZ2"/>
    <mergeCell ref="CEQ2:CES2"/>
    <mergeCell ref="CET2:CEV2"/>
    <mergeCell ref="CEW2:CEY2"/>
    <mergeCell ref="CEZ2:CFB2"/>
    <mergeCell ref="CFC2:CFE2"/>
    <mergeCell ref="CFF2:CFH2"/>
    <mergeCell ref="CDY2:CEA2"/>
    <mergeCell ref="CEB2:CED2"/>
    <mergeCell ref="CEE2:CEG2"/>
    <mergeCell ref="CEH2:CEJ2"/>
    <mergeCell ref="CEK2:CEM2"/>
    <mergeCell ref="CEN2:CEP2"/>
    <mergeCell ref="CDG2:CDI2"/>
    <mergeCell ref="CDJ2:CDL2"/>
    <mergeCell ref="CDM2:CDO2"/>
    <mergeCell ref="CDP2:CDR2"/>
    <mergeCell ref="CDS2:CDU2"/>
    <mergeCell ref="CDV2:CDX2"/>
    <mergeCell ref="CCO2:CCQ2"/>
    <mergeCell ref="CCR2:CCT2"/>
    <mergeCell ref="CCU2:CCW2"/>
    <mergeCell ref="CCX2:CCZ2"/>
    <mergeCell ref="CDA2:CDC2"/>
    <mergeCell ref="CDD2:CDF2"/>
    <mergeCell ref="CBW2:CBY2"/>
    <mergeCell ref="CBZ2:CCB2"/>
    <mergeCell ref="CCC2:CCE2"/>
    <mergeCell ref="CCF2:CCH2"/>
    <mergeCell ref="CCI2:CCK2"/>
    <mergeCell ref="CCL2:CCN2"/>
    <mergeCell ref="CBE2:CBG2"/>
    <mergeCell ref="CBH2:CBJ2"/>
    <mergeCell ref="CBK2:CBM2"/>
    <mergeCell ref="CBN2:CBP2"/>
    <mergeCell ref="CBQ2:CBS2"/>
    <mergeCell ref="CBT2:CBV2"/>
    <mergeCell ref="CAM2:CAO2"/>
    <mergeCell ref="CAP2:CAR2"/>
    <mergeCell ref="CAS2:CAU2"/>
    <mergeCell ref="CAV2:CAX2"/>
    <mergeCell ref="CAY2:CBA2"/>
    <mergeCell ref="CBB2:CBD2"/>
    <mergeCell ref="BZU2:BZW2"/>
    <mergeCell ref="BZX2:BZZ2"/>
    <mergeCell ref="CAA2:CAC2"/>
    <mergeCell ref="CAD2:CAF2"/>
    <mergeCell ref="CAG2:CAI2"/>
    <mergeCell ref="CAJ2:CAL2"/>
    <mergeCell ref="BZC2:BZE2"/>
    <mergeCell ref="BZF2:BZH2"/>
    <mergeCell ref="BZI2:BZK2"/>
    <mergeCell ref="BZL2:BZN2"/>
    <mergeCell ref="BZO2:BZQ2"/>
    <mergeCell ref="BZR2:BZT2"/>
    <mergeCell ref="BYK2:BYM2"/>
    <mergeCell ref="BYN2:BYP2"/>
    <mergeCell ref="BYQ2:BYS2"/>
    <mergeCell ref="BYT2:BYV2"/>
    <mergeCell ref="BYW2:BYY2"/>
    <mergeCell ref="BYZ2:BZB2"/>
    <mergeCell ref="BXS2:BXU2"/>
    <mergeCell ref="BXV2:BXX2"/>
    <mergeCell ref="BXY2:BYA2"/>
    <mergeCell ref="BYB2:BYD2"/>
    <mergeCell ref="BYE2:BYG2"/>
    <mergeCell ref="BYH2:BYJ2"/>
    <mergeCell ref="BXA2:BXC2"/>
    <mergeCell ref="BXD2:BXF2"/>
    <mergeCell ref="BXG2:BXI2"/>
    <mergeCell ref="BXJ2:BXL2"/>
    <mergeCell ref="BXM2:BXO2"/>
    <mergeCell ref="BXP2:BXR2"/>
    <mergeCell ref="BWI2:BWK2"/>
    <mergeCell ref="BWL2:BWN2"/>
    <mergeCell ref="BWO2:BWQ2"/>
    <mergeCell ref="BWR2:BWT2"/>
    <mergeCell ref="BWU2:BWW2"/>
    <mergeCell ref="BWX2:BWZ2"/>
    <mergeCell ref="BVQ2:BVS2"/>
    <mergeCell ref="BVT2:BVV2"/>
    <mergeCell ref="BVW2:BVY2"/>
    <mergeCell ref="BVZ2:BWB2"/>
    <mergeCell ref="BWC2:BWE2"/>
    <mergeCell ref="BWF2:BWH2"/>
    <mergeCell ref="BUY2:BVA2"/>
    <mergeCell ref="BVB2:BVD2"/>
    <mergeCell ref="BVE2:BVG2"/>
    <mergeCell ref="BVH2:BVJ2"/>
    <mergeCell ref="BVK2:BVM2"/>
    <mergeCell ref="BVN2:BVP2"/>
    <mergeCell ref="BUG2:BUI2"/>
    <mergeCell ref="BUJ2:BUL2"/>
    <mergeCell ref="BUM2:BUO2"/>
    <mergeCell ref="BUP2:BUR2"/>
    <mergeCell ref="BUS2:BUU2"/>
    <mergeCell ref="BUV2:BUX2"/>
    <mergeCell ref="BTO2:BTQ2"/>
    <mergeCell ref="BTR2:BTT2"/>
    <mergeCell ref="BTU2:BTW2"/>
    <mergeCell ref="BTX2:BTZ2"/>
    <mergeCell ref="BUA2:BUC2"/>
    <mergeCell ref="BUD2:BUF2"/>
    <mergeCell ref="BSW2:BSY2"/>
    <mergeCell ref="BSZ2:BTB2"/>
    <mergeCell ref="BTC2:BTE2"/>
    <mergeCell ref="BTF2:BTH2"/>
    <mergeCell ref="BTI2:BTK2"/>
    <mergeCell ref="BTL2:BTN2"/>
    <mergeCell ref="BSE2:BSG2"/>
    <mergeCell ref="BSH2:BSJ2"/>
    <mergeCell ref="BSK2:BSM2"/>
    <mergeCell ref="BSN2:BSP2"/>
    <mergeCell ref="BSQ2:BSS2"/>
    <mergeCell ref="BST2:BSV2"/>
    <mergeCell ref="BRM2:BRO2"/>
    <mergeCell ref="BRP2:BRR2"/>
    <mergeCell ref="BRS2:BRU2"/>
    <mergeCell ref="BRV2:BRX2"/>
    <mergeCell ref="BRY2:BSA2"/>
    <mergeCell ref="BSB2:BSD2"/>
    <mergeCell ref="BQU2:BQW2"/>
    <mergeCell ref="BQX2:BQZ2"/>
    <mergeCell ref="BRA2:BRC2"/>
    <mergeCell ref="BRD2:BRF2"/>
    <mergeCell ref="BRG2:BRI2"/>
    <mergeCell ref="BRJ2:BRL2"/>
    <mergeCell ref="BQC2:BQE2"/>
    <mergeCell ref="BQF2:BQH2"/>
    <mergeCell ref="BQI2:BQK2"/>
    <mergeCell ref="BQL2:BQN2"/>
    <mergeCell ref="BQO2:BQQ2"/>
    <mergeCell ref="BQR2:BQT2"/>
    <mergeCell ref="BPK2:BPM2"/>
    <mergeCell ref="BPN2:BPP2"/>
    <mergeCell ref="BPQ2:BPS2"/>
    <mergeCell ref="BPT2:BPV2"/>
    <mergeCell ref="BPW2:BPY2"/>
    <mergeCell ref="BPZ2:BQB2"/>
    <mergeCell ref="BOS2:BOU2"/>
    <mergeCell ref="BOV2:BOX2"/>
    <mergeCell ref="BOY2:BPA2"/>
    <mergeCell ref="BPB2:BPD2"/>
    <mergeCell ref="BPE2:BPG2"/>
    <mergeCell ref="BPH2:BPJ2"/>
    <mergeCell ref="BOA2:BOC2"/>
    <mergeCell ref="BOD2:BOF2"/>
    <mergeCell ref="BOG2:BOI2"/>
    <mergeCell ref="BOJ2:BOL2"/>
    <mergeCell ref="BOM2:BOO2"/>
    <mergeCell ref="BOP2:BOR2"/>
    <mergeCell ref="BNI2:BNK2"/>
    <mergeCell ref="BNL2:BNN2"/>
    <mergeCell ref="BNO2:BNQ2"/>
    <mergeCell ref="BNR2:BNT2"/>
    <mergeCell ref="BNU2:BNW2"/>
    <mergeCell ref="BNX2:BNZ2"/>
    <mergeCell ref="BMQ2:BMS2"/>
    <mergeCell ref="BMT2:BMV2"/>
    <mergeCell ref="BMW2:BMY2"/>
    <mergeCell ref="BMZ2:BNB2"/>
    <mergeCell ref="BNC2:BNE2"/>
    <mergeCell ref="BNF2:BNH2"/>
    <mergeCell ref="BLY2:BMA2"/>
    <mergeCell ref="BMB2:BMD2"/>
    <mergeCell ref="BME2:BMG2"/>
    <mergeCell ref="BMH2:BMJ2"/>
    <mergeCell ref="BMK2:BMM2"/>
    <mergeCell ref="BMN2:BMP2"/>
    <mergeCell ref="BLG2:BLI2"/>
    <mergeCell ref="BLJ2:BLL2"/>
    <mergeCell ref="BLM2:BLO2"/>
    <mergeCell ref="BLP2:BLR2"/>
    <mergeCell ref="BLS2:BLU2"/>
    <mergeCell ref="BLV2:BLX2"/>
    <mergeCell ref="BKO2:BKQ2"/>
    <mergeCell ref="BKR2:BKT2"/>
    <mergeCell ref="BKU2:BKW2"/>
    <mergeCell ref="BKX2:BKZ2"/>
    <mergeCell ref="BLA2:BLC2"/>
    <mergeCell ref="BLD2:BLF2"/>
    <mergeCell ref="BJW2:BJY2"/>
    <mergeCell ref="BJZ2:BKB2"/>
    <mergeCell ref="BKC2:BKE2"/>
    <mergeCell ref="BKF2:BKH2"/>
    <mergeCell ref="BKI2:BKK2"/>
    <mergeCell ref="BKL2:BKN2"/>
    <mergeCell ref="BJE2:BJG2"/>
    <mergeCell ref="BJH2:BJJ2"/>
    <mergeCell ref="BJK2:BJM2"/>
    <mergeCell ref="BJN2:BJP2"/>
    <mergeCell ref="BJQ2:BJS2"/>
    <mergeCell ref="BJT2:BJV2"/>
    <mergeCell ref="BIM2:BIO2"/>
    <mergeCell ref="BIP2:BIR2"/>
    <mergeCell ref="BIS2:BIU2"/>
    <mergeCell ref="BIV2:BIX2"/>
    <mergeCell ref="BIY2:BJA2"/>
    <mergeCell ref="BJB2:BJD2"/>
    <mergeCell ref="BHU2:BHW2"/>
    <mergeCell ref="BHX2:BHZ2"/>
    <mergeCell ref="BIA2:BIC2"/>
    <mergeCell ref="BID2:BIF2"/>
    <mergeCell ref="BIG2:BII2"/>
    <mergeCell ref="BIJ2:BIL2"/>
    <mergeCell ref="BHC2:BHE2"/>
    <mergeCell ref="BHF2:BHH2"/>
    <mergeCell ref="BHI2:BHK2"/>
    <mergeCell ref="BHL2:BHN2"/>
    <mergeCell ref="BHO2:BHQ2"/>
    <mergeCell ref="BHR2:BHT2"/>
    <mergeCell ref="BGK2:BGM2"/>
    <mergeCell ref="BGN2:BGP2"/>
    <mergeCell ref="BGQ2:BGS2"/>
    <mergeCell ref="BGT2:BGV2"/>
    <mergeCell ref="BGW2:BGY2"/>
    <mergeCell ref="BGZ2:BHB2"/>
    <mergeCell ref="BFS2:BFU2"/>
    <mergeCell ref="BFV2:BFX2"/>
    <mergeCell ref="BFY2:BGA2"/>
    <mergeCell ref="BGB2:BGD2"/>
    <mergeCell ref="BGE2:BGG2"/>
    <mergeCell ref="BGH2:BGJ2"/>
    <mergeCell ref="BFA2:BFC2"/>
    <mergeCell ref="BFD2:BFF2"/>
    <mergeCell ref="BFG2:BFI2"/>
    <mergeCell ref="BFJ2:BFL2"/>
    <mergeCell ref="BFM2:BFO2"/>
    <mergeCell ref="BFP2:BFR2"/>
    <mergeCell ref="BEI2:BEK2"/>
    <mergeCell ref="BEL2:BEN2"/>
    <mergeCell ref="BEO2:BEQ2"/>
    <mergeCell ref="BER2:BET2"/>
    <mergeCell ref="BEU2:BEW2"/>
    <mergeCell ref="BEX2:BEZ2"/>
    <mergeCell ref="BDQ2:BDS2"/>
    <mergeCell ref="BDT2:BDV2"/>
    <mergeCell ref="BDW2:BDY2"/>
    <mergeCell ref="BDZ2:BEB2"/>
    <mergeCell ref="BEC2:BEE2"/>
    <mergeCell ref="BEF2:BEH2"/>
    <mergeCell ref="BCY2:BDA2"/>
    <mergeCell ref="BDB2:BDD2"/>
    <mergeCell ref="BDE2:BDG2"/>
    <mergeCell ref="BDH2:BDJ2"/>
    <mergeCell ref="BDK2:BDM2"/>
    <mergeCell ref="BDN2:BDP2"/>
    <mergeCell ref="BCG2:BCI2"/>
    <mergeCell ref="BCJ2:BCL2"/>
    <mergeCell ref="BCM2:BCO2"/>
    <mergeCell ref="BCP2:BCR2"/>
    <mergeCell ref="BCS2:BCU2"/>
    <mergeCell ref="BCV2:BCX2"/>
    <mergeCell ref="BBO2:BBQ2"/>
    <mergeCell ref="BBR2:BBT2"/>
    <mergeCell ref="BBU2:BBW2"/>
    <mergeCell ref="BBX2:BBZ2"/>
    <mergeCell ref="BCA2:BCC2"/>
    <mergeCell ref="BCD2:BCF2"/>
    <mergeCell ref="BAW2:BAY2"/>
    <mergeCell ref="BAZ2:BBB2"/>
    <mergeCell ref="BBC2:BBE2"/>
    <mergeCell ref="BBF2:BBH2"/>
    <mergeCell ref="BBI2:BBK2"/>
    <mergeCell ref="BBL2:BBN2"/>
    <mergeCell ref="BAE2:BAG2"/>
    <mergeCell ref="BAH2:BAJ2"/>
    <mergeCell ref="BAK2:BAM2"/>
    <mergeCell ref="BAN2:BAP2"/>
    <mergeCell ref="BAQ2:BAS2"/>
    <mergeCell ref="BAT2:BAV2"/>
    <mergeCell ref="AZM2:AZO2"/>
    <mergeCell ref="AZP2:AZR2"/>
    <mergeCell ref="AZS2:AZU2"/>
    <mergeCell ref="AZV2:AZX2"/>
    <mergeCell ref="AZY2:BAA2"/>
    <mergeCell ref="BAB2:BAD2"/>
    <mergeCell ref="AYU2:AYW2"/>
    <mergeCell ref="AYX2:AYZ2"/>
    <mergeCell ref="AZA2:AZC2"/>
    <mergeCell ref="AZD2:AZF2"/>
    <mergeCell ref="AZG2:AZI2"/>
    <mergeCell ref="AZJ2:AZL2"/>
    <mergeCell ref="AYC2:AYE2"/>
    <mergeCell ref="AYF2:AYH2"/>
    <mergeCell ref="AYI2:AYK2"/>
    <mergeCell ref="AYL2:AYN2"/>
    <mergeCell ref="AYO2:AYQ2"/>
    <mergeCell ref="AYR2:AYT2"/>
    <mergeCell ref="AXK2:AXM2"/>
    <mergeCell ref="AXN2:AXP2"/>
    <mergeCell ref="AXQ2:AXS2"/>
    <mergeCell ref="AXT2:AXV2"/>
    <mergeCell ref="AXW2:AXY2"/>
    <mergeCell ref="AXZ2:AYB2"/>
    <mergeCell ref="AWS2:AWU2"/>
    <mergeCell ref="AWV2:AWX2"/>
    <mergeCell ref="AWY2:AXA2"/>
    <mergeCell ref="AXB2:AXD2"/>
    <mergeCell ref="AXE2:AXG2"/>
    <mergeCell ref="AXH2:AXJ2"/>
    <mergeCell ref="AWA2:AWC2"/>
    <mergeCell ref="AWD2:AWF2"/>
    <mergeCell ref="AWG2:AWI2"/>
    <mergeCell ref="AWJ2:AWL2"/>
    <mergeCell ref="AWM2:AWO2"/>
    <mergeCell ref="AWP2:AWR2"/>
    <mergeCell ref="AVI2:AVK2"/>
    <mergeCell ref="AVL2:AVN2"/>
    <mergeCell ref="AVO2:AVQ2"/>
    <mergeCell ref="AVR2:AVT2"/>
    <mergeCell ref="AVU2:AVW2"/>
    <mergeCell ref="AVX2:AVZ2"/>
    <mergeCell ref="AUQ2:AUS2"/>
    <mergeCell ref="AUT2:AUV2"/>
    <mergeCell ref="AUW2:AUY2"/>
    <mergeCell ref="AUZ2:AVB2"/>
    <mergeCell ref="AVC2:AVE2"/>
    <mergeCell ref="AVF2:AVH2"/>
    <mergeCell ref="ATY2:AUA2"/>
    <mergeCell ref="AUB2:AUD2"/>
    <mergeCell ref="AUE2:AUG2"/>
    <mergeCell ref="AUH2:AUJ2"/>
    <mergeCell ref="AUK2:AUM2"/>
    <mergeCell ref="AUN2:AUP2"/>
    <mergeCell ref="ATG2:ATI2"/>
    <mergeCell ref="ATJ2:ATL2"/>
    <mergeCell ref="ATM2:ATO2"/>
    <mergeCell ref="ATP2:ATR2"/>
    <mergeCell ref="ATS2:ATU2"/>
    <mergeCell ref="ATV2:ATX2"/>
    <mergeCell ref="ASO2:ASQ2"/>
    <mergeCell ref="ASR2:AST2"/>
    <mergeCell ref="ASU2:ASW2"/>
    <mergeCell ref="ASX2:ASZ2"/>
    <mergeCell ref="ATA2:ATC2"/>
    <mergeCell ref="ATD2:ATF2"/>
    <mergeCell ref="ARW2:ARY2"/>
    <mergeCell ref="ARZ2:ASB2"/>
    <mergeCell ref="ASC2:ASE2"/>
    <mergeCell ref="ASF2:ASH2"/>
    <mergeCell ref="ASI2:ASK2"/>
    <mergeCell ref="ASL2:ASN2"/>
    <mergeCell ref="ARE2:ARG2"/>
    <mergeCell ref="ARH2:ARJ2"/>
    <mergeCell ref="ARK2:ARM2"/>
    <mergeCell ref="ARN2:ARP2"/>
    <mergeCell ref="ARQ2:ARS2"/>
    <mergeCell ref="ART2:ARV2"/>
    <mergeCell ref="AQM2:AQO2"/>
    <mergeCell ref="AQP2:AQR2"/>
    <mergeCell ref="AQS2:AQU2"/>
    <mergeCell ref="AQV2:AQX2"/>
    <mergeCell ref="AQY2:ARA2"/>
    <mergeCell ref="ARB2:ARD2"/>
    <mergeCell ref="APU2:APW2"/>
    <mergeCell ref="APX2:APZ2"/>
    <mergeCell ref="AQA2:AQC2"/>
    <mergeCell ref="AQD2:AQF2"/>
    <mergeCell ref="AQG2:AQI2"/>
    <mergeCell ref="AQJ2:AQL2"/>
    <mergeCell ref="APC2:APE2"/>
    <mergeCell ref="APF2:APH2"/>
    <mergeCell ref="API2:APK2"/>
    <mergeCell ref="APL2:APN2"/>
    <mergeCell ref="APO2:APQ2"/>
    <mergeCell ref="APR2:APT2"/>
    <mergeCell ref="AOK2:AOM2"/>
    <mergeCell ref="AON2:AOP2"/>
    <mergeCell ref="AOQ2:AOS2"/>
    <mergeCell ref="AOT2:AOV2"/>
    <mergeCell ref="AOW2:AOY2"/>
    <mergeCell ref="AOZ2:APB2"/>
    <mergeCell ref="ANS2:ANU2"/>
    <mergeCell ref="ANV2:ANX2"/>
    <mergeCell ref="ANY2:AOA2"/>
    <mergeCell ref="AOB2:AOD2"/>
    <mergeCell ref="AOE2:AOG2"/>
    <mergeCell ref="AOH2:AOJ2"/>
    <mergeCell ref="ANA2:ANC2"/>
    <mergeCell ref="AND2:ANF2"/>
    <mergeCell ref="ANG2:ANI2"/>
    <mergeCell ref="ANJ2:ANL2"/>
    <mergeCell ref="ANM2:ANO2"/>
    <mergeCell ref="ANP2:ANR2"/>
    <mergeCell ref="AMI2:AMK2"/>
    <mergeCell ref="AML2:AMN2"/>
    <mergeCell ref="AMO2:AMQ2"/>
    <mergeCell ref="AMR2:AMT2"/>
    <mergeCell ref="AMU2:AMW2"/>
    <mergeCell ref="AMX2:AMZ2"/>
    <mergeCell ref="ALQ2:ALS2"/>
    <mergeCell ref="ALT2:ALV2"/>
    <mergeCell ref="ALW2:ALY2"/>
    <mergeCell ref="ALZ2:AMB2"/>
    <mergeCell ref="AMC2:AME2"/>
    <mergeCell ref="AMF2:AMH2"/>
    <mergeCell ref="AKY2:ALA2"/>
    <mergeCell ref="ALB2:ALD2"/>
    <mergeCell ref="ALE2:ALG2"/>
    <mergeCell ref="ALH2:ALJ2"/>
    <mergeCell ref="ALK2:ALM2"/>
    <mergeCell ref="ALN2:ALP2"/>
    <mergeCell ref="AKG2:AKI2"/>
    <mergeCell ref="AKJ2:AKL2"/>
    <mergeCell ref="AKM2:AKO2"/>
    <mergeCell ref="AKP2:AKR2"/>
    <mergeCell ref="AKS2:AKU2"/>
    <mergeCell ref="AKV2:AKX2"/>
    <mergeCell ref="AJO2:AJQ2"/>
    <mergeCell ref="AJR2:AJT2"/>
    <mergeCell ref="AJU2:AJW2"/>
    <mergeCell ref="AJX2:AJZ2"/>
    <mergeCell ref="AKA2:AKC2"/>
    <mergeCell ref="AKD2:AKF2"/>
    <mergeCell ref="AIW2:AIY2"/>
    <mergeCell ref="AIZ2:AJB2"/>
    <mergeCell ref="AJC2:AJE2"/>
    <mergeCell ref="AJF2:AJH2"/>
    <mergeCell ref="AJI2:AJK2"/>
    <mergeCell ref="AJL2:AJN2"/>
    <mergeCell ref="AIE2:AIG2"/>
    <mergeCell ref="AIH2:AIJ2"/>
    <mergeCell ref="AIK2:AIM2"/>
    <mergeCell ref="AIN2:AIP2"/>
    <mergeCell ref="AIQ2:AIS2"/>
    <mergeCell ref="AIT2:AIV2"/>
    <mergeCell ref="AHM2:AHO2"/>
    <mergeCell ref="AHP2:AHR2"/>
    <mergeCell ref="AHS2:AHU2"/>
    <mergeCell ref="AHV2:AHX2"/>
    <mergeCell ref="AHY2:AIA2"/>
    <mergeCell ref="AIB2:AID2"/>
    <mergeCell ref="AGU2:AGW2"/>
    <mergeCell ref="AGX2:AGZ2"/>
    <mergeCell ref="AHA2:AHC2"/>
    <mergeCell ref="AHD2:AHF2"/>
    <mergeCell ref="AHG2:AHI2"/>
    <mergeCell ref="AHJ2:AHL2"/>
    <mergeCell ref="AGC2:AGE2"/>
    <mergeCell ref="AGF2:AGH2"/>
    <mergeCell ref="AGI2:AGK2"/>
    <mergeCell ref="AGL2:AGN2"/>
    <mergeCell ref="AGO2:AGQ2"/>
    <mergeCell ref="AGR2:AGT2"/>
    <mergeCell ref="AFK2:AFM2"/>
    <mergeCell ref="AFN2:AFP2"/>
    <mergeCell ref="AFQ2:AFS2"/>
    <mergeCell ref="AFT2:AFV2"/>
    <mergeCell ref="AFW2:AFY2"/>
    <mergeCell ref="AFZ2:AGB2"/>
    <mergeCell ref="AES2:AEU2"/>
    <mergeCell ref="AEV2:AEX2"/>
    <mergeCell ref="AEY2:AFA2"/>
    <mergeCell ref="AFB2:AFD2"/>
    <mergeCell ref="AFE2:AFG2"/>
    <mergeCell ref="AFH2:AFJ2"/>
    <mergeCell ref="AEA2:AEC2"/>
    <mergeCell ref="AED2:AEF2"/>
    <mergeCell ref="AEG2:AEI2"/>
    <mergeCell ref="AEJ2:AEL2"/>
    <mergeCell ref="AEM2:AEO2"/>
    <mergeCell ref="AEP2:AER2"/>
    <mergeCell ref="ADI2:ADK2"/>
    <mergeCell ref="ADL2:ADN2"/>
    <mergeCell ref="ADO2:ADQ2"/>
    <mergeCell ref="ADR2:ADT2"/>
    <mergeCell ref="ADU2:ADW2"/>
    <mergeCell ref="ADX2:ADZ2"/>
    <mergeCell ref="ACQ2:ACS2"/>
    <mergeCell ref="ACT2:ACV2"/>
    <mergeCell ref="ACW2:ACY2"/>
    <mergeCell ref="ACZ2:ADB2"/>
    <mergeCell ref="ADC2:ADE2"/>
    <mergeCell ref="ADF2:ADH2"/>
    <mergeCell ref="ABY2:ACA2"/>
    <mergeCell ref="ACB2:ACD2"/>
    <mergeCell ref="ACE2:ACG2"/>
    <mergeCell ref="ACH2:ACJ2"/>
    <mergeCell ref="ACK2:ACM2"/>
    <mergeCell ref="ACN2:ACP2"/>
    <mergeCell ref="ABG2:ABI2"/>
    <mergeCell ref="ABJ2:ABL2"/>
    <mergeCell ref="ABM2:ABO2"/>
    <mergeCell ref="ABP2:ABR2"/>
    <mergeCell ref="ABS2:ABU2"/>
    <mergeCell ref="ABV2:ABX2"/>
    <mergeCell ref="AAO2:AAQ2"/>
    <mergeCell ref="AAR2:AAT2"/>
    <mergeCell ref="AAU2:AAW2"/>
    <mergeCell ref="AAX2:AAZ2"/>
    <mergeCell ref="ABA2:ABC2"/>
    <mergeCell ref="ABD2:ABF2"/>
    <mergeCell ref="ZW2:ZY2"/>
    <mergeCell ref="ZZ2:AAB2"/>
    <mergeCell ref="AAC2:AAE2"/>
    <mergeCell ref="AAF2:AAH2"/>
    <mergeCell ref="AAI2:AAK2"/>
    <mergeCell ref="AAL2:AAN2"/>
    <mergeCell ref="ZE2:ZG2"/>
    <mergeCell ref="ZH2:ZJ2"/>
    <mergeCell ref="ZK2:ZM2"/>
    <mergeCell ref="ZN2:ZP2"/>
    <mergeCell ref="ZQ2:ZS2"/>
    <mergeCell ref="ZT2:ZV2"/>
    <mergeCell ref="YM2:YO2"/>
    <mergeCell ref="YP2:YR2"/>
    <mergeCell ref="YS2:YU2"/>
    <mergeCell ref="YV2:YX2"/>
    <mergeCell ref="YY2:ZA2"/>
    <mergeCell ref="ZB2:ZD2"/>
    <mergeCell ref="XU2:XW2"/>
    <mergeCell ref="XX2:XZ2"/>
    <mergeCell ref="YA2:YC2"/>
    <mergeCell ref="YD2:YF2"/>
    <mergeCell ref="YG2:YI2"/>
    <mergeCell ref="YJ2:YL2"/>
    <mergeCell ref="XC2:XE2"/>
    <mergeCell ref="XF2:XH2"/>
    <mergeCell ref="XI2:XK2"/>
    <mergeCell ref="XL2:XN2"/>
    <mergeCell ref="XO2:XQ2"/>
    <mergeCell ref="XR2:XT2"/>
    <mergeCell ref="WK2:WM2"/>
    <mergeCell ref="WN2:WP2"/>
    <mergeCell ref="WQ2:WS2"/>
    <mergeCell ref="WT2:WV2"/>
    <mergeCell ref="WW2:WY2"/>
    <mergeCell ref="WZ2:XB2"/>
    <mergeCell ref="VS2:VU2"/>
    <mergeCell ref="VV2:VX2"/>
    <mergeCell ref="VY2:WA2"/>
    <mergeCell ref="WB2:WD2"/>
    <mergeCell ref="WE2:WG2"/>
    <mergeCell ref="WH2:WJ2"/>
    <mergeCell ref="VA2:VC2"/>
    <mergeCell ref="VD2:VF2"/>
    <mergeCell ref="VG2:VI2"/>
    <mergeCell ref="VJ2:VL2"/>
    <mergeCell ref="VM2:VO2"/>
    <mergeCell ref="VP2:VR2"/>
    <mergeCell ref="UI2:UK2"/>
    <mergeCell ref="UL2:UN2"/>
    <mergeCell ref="UO2:UQ2"/>
    <mergeCell ref="UR2:UT2"/>
    <mergeCell ref="UU2:UW2"/>
    <mergeCell ref="UX2:UZ2"/>
    <mergeCell ref="TQ2:TS2"/>
    <mergeCell ref="TT2:TV2"/>
    <mergeCell ref="TW2:TY2"/>
    <mergeCell ref="TZ2:UB2"/>
    <mergeCell ref="UC2:UE2"/>
    <mergeCell ref="UF2:UH2"/>
    <mergeCell ref="SY2:TA2"/>
    <mergeCell ref="TB2:TD2"/>
    <mergeCell ref="TE2:TG2"/>
    <mergeCell ref="TH2:TJ2"/>
    <mergeCell ref="TK2:TM2"/>
    <mergeCell ref="TN2:TP2"/>
    <mergeCell ref="SG2:SI2"/>
    <mergeCell ref="SJ2:SL2"/>
    <mergeCell ref="SM2:SO2"/>
    <mergeCell ref="SP2:SR2"/>
    <mergeCell ref="SS2:SU2"/>
    <mergeCell ref="SV2:SX2"/>
    <mergeCell ref="RO2:RQ2"/>
    <mergeCell ref="RR2:RT2"/>
    <mergeCell ref="RU2:RW2"/>
    <mergeCell ref="RX2:RZ2"/>
    <mergeCell ref="SA2:SC2"/>
    <mergeCell ref="SD2:SF2"/>
    <mergeCell ref="QW2:QY2"/>
    <mergeCell ref="QZ2:RB2"/>
    <mergeCell ref="RC2:RE2"/>
    <mergeCell ref="RF2:RH2"/>
    <mergeCell ref="RI2:RK2"/>
    <mergeCell ref="RL2:RN2"/>
    <mergeCell ref="QE2:QG2"/>
    <mergeCell ref="QH2:QJ2"/>
    <mergeCell ref="QK2:QM2"/>
    <mergeCell ref="QN2:QP2"/>
    <mergeCell ref="QQ2:QS2"/>
    <mergeCell ref="QT2:QV2"/>
    <mergeCell ref="PM2:PO2"/>
    <mergeCell ref="PP2:PR2"/>
    <mergeCell ref="PS2:PU2"/>
    <mergeCell ref="PV2:PX2"/>
    <mergeCell ref="PY2:QA2"/>
    <mergeCell ref="QB2:QD2"/>
    <mergeCell ref="OU2:OW2"/>
    <mergeCell ref="OX2:OZ2"/>
    <mergeCell ref="PA2:PC2"/>
    <mergeCell ref="PD2:PF2"/>
    <mergeCell ref="PG2:PI2"/>
    <mergeCell ref="PJ2:PL2"/>
    <mergeCell ref="OC2:OE2"/>
    <mergeCell ref="OF2:OH2"/>
    <mergeCell ref="OI2:OK2"/>
    <mergeCell ref="OL2:ON2"/>
    <mergeCell ref="OO2:OQ2"/>
    <mergeCell ref="OR2:OT2"/>
    <mergeCell ref="NK2:NM2"/>
    <mergeCell ref="NN2:NP2"/>
    <mergeCell ref="NQ2:NS2"/>
    <mergeCell ref="NT2:NV2"/>
    <mergeCell ref="NW2:NY2"/>
    <mergeCell ref="NZ2:OB2"/>
    <mergeCell ref="MS2:MU2"/>
    <mergeCell ref="MV2:MX2"/>
    <mergeCell ref="MY2:NA2"/>
    <mergeCell ref="NB2:ND2"/>
    <mergeCell ref="NE2:NG2"/>
    <mergeCell ref="NH2:NJ2"/>
    <mergeCell ref="MA2:MC2"/>
    <mergeCell ref="MD2:MF2"/>
    <mergeCell ref="MG2:MI2"/>
    <mergeCell ref="MJ2:ML2"/>
    <mergeCell ref="MM2:MO2"/>
    <mergeCell ref="MP2:MR2"/>
    <mergeCell ref="LI2:LK2"/>
    <mergeCell ref="LL2:LN2"/>
    <mergeCell ref="LO2:LQ2"/>
    <mergeCell ref="LR2:LT2"/>
    <mergeCell ref="LU2:LW2"/>
    <mergeCell ref="LX2:LZ2"/>
    <mergeCell ref="KQ2:KS2"/>
    <mergeCell ref="KT2:KV2"/>
    <mergeCell ref="KW2:KY2"/>
    <mergeCell ref="KZ2:LB2"/>
    <mergeCell ref="LC2:LE2"/>
    <mergeCell ref="LF2:LH2"/>
    <mergeCell ref="KB2:KD2"/>
    <mergeCell ref="KE2:KG2"/>
    <mergeCell ref="KH2:KJ2"/>
    <mergeCell ref="KK2:KM2"/>
    <mergeCell ref="KN2:KP2"/>
    <mergeCell ref="JG2:JI2"/>
    <mergeCell ref="JJ2:JL2"/>
    <mergeCell ref="JM2:JO2"/>
    <mergeCell ref="JP2:JR2"/>
    <mergeCell ref="JS2:JU2"/>
    <mergeCell ref="JV2:JX2"/>
    <mergeCell ref="IO2:IQ2"/>
    <mergeCell ref="IR2:IT2"/>
    <mergeCell ref="IU2:IW2"/>
    <mergeCell ref="IX2:IZ2"/>
    <mergeCell ref="JA2:JC2"/>
    <mergeCell ref="JD2:JF2"/>
    <mergeCell ref="IC2:IE2"/>
    <mergeCell ref="IF2:IH2"/>
    <mergeCell ref="II2:IK2"/>
    <mergeCell ref="IL2:IN2"/>
    <mergeCell ref="HE2:HG2"/>
    <mergeCell ref="HH2:HJ2"/>
    <mergeCell ref="HK2:HM2"/>
    <mergeCell ref="HN2:HP2"/>
    <mergeCell ref="HQ2:HS2"/>
    <mergeCell ref="HT2:HV2"/>
    <mergeCell ref="GM2:GO2"/>
    <mergeCell ref="GP2:GR2"/>
    <mergeCell ref="GS2:GU2"/>
    <mergeCell ref="GV2:GX2"/>
    <mergeCell ref="GY2:HA2"/>
    <mergeCell ref="HB2:HD2"/>
    <mergeCell ref="JY2:KA2"/>
    <mergeCell ref="GD2:GF2"/>
    <mergeCell ref="GG2:GI2"/>
    <mergeCell ref="GJ2:GL2"/>
    <mergeCell ref="FC2:FE2"/>
    <mergeCell ref="FF2:FH2"/>
    <mergeCell ref="FI2:FK2"/>
    <mergeCell ref="FL2:FN2"/>
    <mergeCell ref="FO2:FQ2"/>
    <mergeCell ref="FR2:FT2"/>
    <mergeCell ref="EK2:EM2"/>
    <mergeCell ref="EN2:EP2"/>
    <mergeCell ref="EQ2:ES2"/>
    <mergeCell ref="ET2:EV2"/>
    <mergeCell ref="EW2:EY2"/>
    <mergeCell ref="EZ2:FB2"/>
    <mergeCell ref="HW2:HY2"/>
    <mergeCell ref="HZ2:IB2"/>
    <mergeCell ref="EE2:EG2"/>
    <mergeCell ref="EH2:EJ2"/>
    <mergeCell ref="DA2:DC2"/>
    <mergeCell ref="DD2:DF2"/>
    <mergeCell ref="DG2:DI2"/>
    <mergeCell ref="DJ2:DL2"/>
    <mergeCell ref="DM2:DO2"/>
    <mergeCell ref="DP2:DR2"/>
    <mergeCell ref="CI2:CK2"/>
    <mergeCell ref="CL2:CN2"/>
    <mergeCell ref="CO2:CQ2"/>
    <mergeCell ref="CR2:CT2"/>
    <mergeCell ref="CU2:CW2"/>
    <mergeCell ref="CX2:CZ2"/>
    <mergeCell ref="FU2:FW2"/>
    <mergeCell ref="FX2:FZ2"/>
    <mergeCell ref="GA2:GC2"/>
    <mergeCell ref="CF2:CH2"/>
    <mergeCell ref="AY2:BA2"/>
    <mergeCell ref="BB2:BD2"/>
    <mergeCell ref="BE2:BG2"/>
    <mergeCell ref="BH2:BJ2"/>
    <mergeCell ref="BK2:BM2"/>
    <mergeCell ref="BN2:BP2"/>
    <mergeCell ref="AG2:AI2"/>
    <mergeCell ref="AJ2:AL2"/>
    <mergeCell ref="AM2:AO2"/>
    <mergeCell ref="AP2:AR2"/>
    <mergeCell ref="AS2:AU2"/>
    <mergeCell ref="AV2:AX2"/>
    <mergeCell ref="DS2:DU2"/>
    <mergeCell ref="DV2:DX2"/>
    <mergeCell ref="DY2:EA2"/>
    <mergeCell ref="EB2:ED2"/>
    <mergeCell ref="O2:Q2"/>
    <mergeCell ref="R2:T2"/>
    <mergeCell ref="U2:W2"/>
    <mergeCell ref="X2:Z2"/>
    <mergeCell ref="AA2:AC2"/>
    <mergeCell ref="AD2:AF2"/>
    <mergeCell ref="A1:B1"/>
    <mergeCell ref="A2:B2"/>
    <mergeCell ref="D2:E2"/>
    <mergeCell ref="F2:H2"/>
    <mergeCell ref="I2:K2"/>
    <mergeCell ref="L2:N2"/>
    <mergeCell ref="BQ2:BS2"/>
    <mergeCell ref="BT2:BV2"/>
    <mergeCell ref="BW2:BY2"/>
    <mergeCell ref="BZ2:CB2"/>
    <mergeCell ref="CC2:CE2"/>
  </mergeCells>
  <conditionalFormatting sqref="C54">
    <cfRule type="cellIs" dxfId="26" priority="12" operator="greaterThan">
      <formula>SUM(C51:C53)/100*5</formula>
    </cfRule>
  </conditionalFormatting>
  <conditionalFormatting sqref="C14">
    <cfRule type="cellIs" dxfId="25" priority="10" operator="greaterThan">
      <formula>SUM(C13)/100*5</formula>
    </cfRule>
  </conditionalFormatting>
  <conditionalFormatting sqref="C18">
    <cfRule type="cellIs" dxfId="24" priority="9" operator="greaterThan">
      <formula>SUM(C16:C17)/100*5</formula>
    </cfRule>
  </conditionalFormatting>
  <conditionalFormatting sqref="C21">
    <cfRule type="cellIs" dxfId="23" priority="8" operator="greaterThan">
      <formula>SUM(C20)/100*5</formula>
    </cfRule>
  </conditionalFormatting>
  <conditionalFormatting sqref="C28">
    <cfRule type="cellIs" dxfId="22" priority="7" operator="greaterThan">
      <formula>SUM(C23:C27)/100*5</formula>
    </cfRule>
  </conditionalFormatting>
  <conditionalFormatting sqref="C36">
    <cfRule type="cellIs" dxfId="21" priority="6" operator="greaterThan">
      <formula>SUM(C30:C35)/100*5</formula>
    </cfRule>
  </conditionalFormatting>
  <conditionalFormatting sqref="C42">
    <cfRule type="cellIs" dxfId="20" priority="5" operator="greaterThan">
      <formula>SUM(C39:C41)/100*5</formula>
    </cfRule>
  </conditionalFormatting>
  <conditionalFormatting sqref="C49">
    <cfRule type="cellIs" dxfId="19" priority="4" operator="greaterThan">
      <formula>SUM(C44:C48)/100*5</formula>
    </cfRule>
  </conditionalFormatting>
  <conditionalFormatting sqref="C58">
    <cfRule type="cellIs" dxfId="18" priority="3" operator="greaterThan">
      <formula>SUM(C56:C57)/100*5</formula>
    </cfRule>
  </conditionalFormatting>
  <conditionalFormatting sqref="C66">
    <cfRule type="cellIs" dxfId="17" priority="2" operator="greaterThan">
      <formula>SUM(C60:C65)/100*5</formula>
    </cfRule>
  </conditionalFormatting>
  <conditionalFormatting sqref="C70">
    <cfRule type="cellIs" dxfId="16" priority="1" operator="greaterThan">
      <formula>SUM(C69)/100*5</formula>
    </cfRule>
  </conditionalFormatting>
  <dataValidations count="1">
    <dataValidation type="decimal" operator="lessThanOrEqual" allowBlank="1" showInputMessage="1" showErrorMessage="1" error="Eingabe größer 5%" sqref="C14 C18 C21 C28 C36 C42 C54 C58 C66 C49 C70">
      <formula1>D14</formula1>
    </dataValidation>
  </dataValidations>
  <pageMargins left="0.70866141732283472" right="0.70866141732283472" top="0.74803149606299213" bottom="0.74803149606299213" header="0.31496062992125984" footer="0.31496062992125984"/>
  <pageSetup paperSize="9" scale="57" fitToHeight="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A3E"/>
    <pageSetUpPr fitToPage="1"/>
  </sheetPr>
  <dimension ref="A1:XEZ280"/>
  <sheetViews>
    <sheetView showRowColHeaders="0" zoomScaleNormal="100" workbookViewId="0">
      <selection activeCell="C27" sqref="C27"/>
    </sheetView>
  </sheetViews>
  <sheetFormatPr baseColWidth="10" defaultColWidth="20.5703125" defaultRowHeight="12.75"/>
  <cols>
    <col min="1" max="1" width="55.5703125" style="79" customWidth="1"/>
    <col min="2" max="2" width="150.5703125" style="80" customWidth="1"/>
    <col min="3" max="3" width="26.85546875" style="132" customWidth="1"/>
    <col min="4" max="4" width="20.5703125" style="207"/>
    <col min="5" max="16384" width="20.5703125" style="177"/>
  </cols>
  <sheetData>
    <row r="1" spans="1:16380" ht="21" customHeight="1" thickBot="1">
      <c r="A1" s="336" t="s">
        <v>356</v>
      </c>
      <c r="B1" s="337"/>
      <c r="C1" s="149" t="s">
        <v>1</v>
      </c>
      <c r="D1" s="198"/>
      <c r="E1" s="176"/>
    </row>
    <row r="2" spans="1:16380" s="179" customFormat="1" ht="64.5" customHeight="1" thickBot="1">
      <c r="A2" s="334" t="s">
        <v>235</v>
      </c>
      <c r="B2" s="335"/>
      <c r="C2" s="175">
        <f>C4+C11+C66+C92+C122</f>
        <v>0</v>
      </c>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3"/>
      <c r="BR2" s="333"/>
      <c r="BS2" s="333"/>
      <c r="BT2" s="333"/>
      <c r="BU2" s="333"/>
      <c r="BV2" s="333"/>
      <c r="BW2" s="333"/>
      <c r="BX2" s="333"/>
      <c r="BY2" s="333"/>
      <c r="BZ2" s="333"/>
      <c r="CA2" s="333"/>
      <c r="CB2" s="333"/>
      <c r="CC2" s="333"/>
      <c r="CD2" s="333"/>
      <c r="CE2" s="333"/>
      <c r="CF2" s="333"/>
      <c r="CG2" s="333"/>
      <c r="CH2" s="333"/>
      <c r="CI2" s="333"/>
      <c r="CJ2" s="333"/>
      <c r="CK2" s="333"/>
      <c r="CL2" s="333"/>
      <c r="CM2" s="333"/>
      <c r="CN2" s="333"/>
      <c r="CO2" s="333"/>
      <c r="CP2" s="333"/>
      <c r="CQ2" s="333"/>
      <c r="CR2" s="333"/>
      <c r="CS2" s="333"/>
      <c r="CT2" s="333"/>
      <c r="CU2" s="333"/>
      <c r="CV2" s="333"/>
      <c r="CW2" s="333"/>
      <c r="CX2" s="333"/>
      <c r="CY2" s="333"/>
      <c r="CZ2" s="333"/>
      <c r="DA2" s="333"/>
      <c r="DB2" s="333"/>
      <c r="DC2" s="333"/>
      <c r="DD2" s="333"/>
      <c r="DE2" s="333"/>
      <c r="DF2" s="333"/>
      <c r="DG2" s="333"/>
      <c r="DH2" s="333"/>
      <c r="DI2" s="333"/>
      <c r="DJ2" s="333"/>
      <c r="DK2" s="333"/>
      <c r="DL2" s="333"/>
      <c r="DM2" s="333"/>
      <c r="DN2" s="333"/>
      <c r="DO2" s="333"/>
      <c r="DP2" s="333"/>
      <c r="DQ2" s="333"/>
      <c r="DR2" s="333"/>
      <c r="DS2" s="333"/>
      <c r="DT2" s="333"/>
      <c r="DU2" s="333"/>
      <c r="DV2" s="333"/>
      <c r="DW2" s="333"/>
      <c r="DX2" s="333"/>
      <c r="DY2" s="333"/>
      <c r="DZ2" s="333"/>
      <c r="EA2" s="333"/>
      <c r="EB2" s="333"/>
      <c r="EC2" s="333"/>
      <c r="ED2" s="333"/>
      <c r="EE2" s="333"/>
      <c r="EF2" s="333"/>
      <c r="EG2" s="333"/>
      <c r="EH2" s="333"/>
      <c r="EI2" s="333"/>
      <c r="EJ2" s="333"/>
      <c r="EK2" s="333"/>
      <c r="EL2" s="333"/>
      <c r="EM2" s="333"/>
      <c r="EN2" s="333"/>
      <c r="EO2" s="333"/>
      <c r="EP2" s="333"/>
      <c r="EQ2" s="333"/>
      <c r="ER2" s="333"/>
      <c r="ES2" s="333"/>
      <c r="ET2" s="333"/>
      <c r="EU2" s="333"/>
      <c r="EV2" s="333"/>
      <c r="EW2" s="333"/>
      <c r="EX2" s="333"/>
      <c r="EY2" s="333"/>
      <c r="EZ2" s="333"/>
      <c r="FA2" s="333"/>
      <c r="FB2" s="333"/>
      <c r="FC2" s="333"/>
      <c r="FD2" s="333"/>
      <c r="FE2" s="333"/>
      <c r="FF2" s="333"/>
      <c r="FG2" s="333"/>
      <c r="FH2" s="333"/>
      <c r="FI2" s="333"/>
      <c r="FJ2" s="333"/>
      <c r="FK2" s="333"/>
      <c r="FL2" s="333"/>
      <c r="FM2" s="333"/>
      <c r="FN2" s="333"/>
      <c r="FO2" s="333"/>
      <c r="FP2" s="333"/>
      <c r="FQ2" s="333"/>
      <c r="FR2" s="333"/>
      <c r="FS2" s="333"/>
      <c r="FT2" s="333"/>
      <c r="FU2" s="333"/>
      <c r="FV2" s="333"/>
      <c r="FW2" s="333"/>
      <c r="FX2" s="333"/>
      <c r="FY2" s="333"/>
      <c r="FZ2" s="333"/>
      <c r="GA2" s="333"/>
      <c r="GB2" s="333"/>
      <c r="GC2" s="333"/>
      <c r="GD2" s="333"/>
      <c r="GE2" s="333"/>
      <c r="GF2" s="333"/>
      <c r="GG2" s="333"/>
      <c r="GH2" s="333"/>
      <c r="GI2" s="333"/>
      <c r="GJ2" s="333"/>
      <c r="GK2" s="333"/>
      <c r="GL2" s="333"/>
      <c r="GM2" s="333"/>
      <c r="GN2" s="333"/>
      <c r="GO2" s="333"/>
      <c r="GP2" s="333"/>
      <c r="GQ2" s="333"/>
      <c r="GR2" s="333"/>
      <c r="GS2" s="333"/>
      <c r="GT2" s="333"/>
      <c r="GU2" s="333"/>
      <c r="GV2" s="333"/>
      <c r="GW2" s="333"/>
      <c r="GX2" s="333"/>
      <c r="GY2" s="333"/>
      <c r="GZ2" s="333"/>
      <c r="HA2" s="333"/>
      <c r="HB2" s="333"/>
      <c r="HC2" s="333"/>
      <c r="HD2" s="333"/>
      <c r="HE2" s="333"/>
      <c r="HF2" s="333"/>
      <c r="HG2" s="333"/>
      <c r="HH2" s="333"/>
      <c r="HI2" s="333"/>
      <c r="HJ2" s="333"/>
      <c r="HK2" s="333"/>
      <c r="HL2" s="333"/>
      <c r="HM2" s="333"/>
      <c r="HN2" s="333"/>
      <c r="HO2" s="333"/>
      <c r="HP2" s="333"/>
      <c r="HQ2" s="333"/>
      <c r="HR2" s="333"/>
      <c r="HS2" s="333"/>
      <c r="HT2" s="333"/>
      <c r="HU2" s="333"/>
      <c r="HV2" s="333"/>
      <c r="HW2" s="333"/>
      <c r="HX2" s="333"/>
      <c r="HY2" s="333"/>
      <c r="HZ2" s="333"/>
      <c r="IA2" s="333"/>
      <c r="IB2" s="333"/>
      <c r="IC2" s="333"/>
      <c r="ID2" s="333"/>
      <c r="IE2" s="333"/>
      <c r="IF2" s="333"/>
      <c r="IG2" s="333"/>
      <c r="IH2" s="333"/>
      <c r="II2" s="333"/>
      <c r="IJ2" s="333"/>
      <c r="IK2" s="333"/>
      <c r="IL2" s="333"/>
      <c r="IM2" s="333"/>
      <c r="IN2" s="333"/>
      <c r="IO2" s="333"/>
      <c r="IP2" s="333"/>
      <c r="IQ2" s="333"/>
      <c r="IR2" s="333"/>
      <c r="IS2" s="333"/>
      <c r="IT2" s="333"/>
      <c r="IU2" s="333"/>
      <c r="IV2" s="333"/>
      <c r="IW2" s="333"/>
      <c r="IX2" s="333"/>
      <c r="IY2" s="333"/>
      <c r="IZ2" s="333"/>
      <c r="JA2" s="333"/>
      <c r="JB2" s="333"/>
      <c r="JC2" s="333"/>
      <c r="JD2" s="333"/>
      <c r="JE2" s="333"/>
      <c r="JF2" s="333"/>
      <c r="JG2" s="333"/>
      <c r="JH2" s="333"/>
      <c r="JI2" s="333"/>
      <c r="JJ2" s="333"/>
      <c r="JK2" s="333"/>
      <c r="JL2" s="333"/>
      <c r="JM2" s="333"/>
      <c r="JN2" s="333"/>
      <c r="JO2" s="333"/>
      <c r="JP2" s="333"/>
      <c r="JQ2" s="333"/>
      <c r="JR2" s="333"/>
      <c r="JS2" s="333"/>
      <c r="JT2" s="333"/>
      <c r="JU2" s="333"/>
      <c r="JV2" s="333"/>
      <c r="JW2" s="333"/>
      <c r="JX2" s="333"/>
      <c r="JY2" s="333"/>
      <c r="JZ2" s="333"/>
      <c r="KA2" s="333"/>
      <c r="KB2" s="333"/>
      <c r="KC2" s="333"/>
      <c r="KD2" s="333"/>
      <c r="KE2" s="333"/>
      <c r="KF2" s="333"/>
      <c r="KG2" s="333"/>
      <c r="KH2" s="333"/>
      <c r="KI2" s="333"/>
      <c r="KJ2" s="333"/>
      <c r="KK2" s="333"/>
      <c r="KL2" s="333"/>
      <c r="KM2" s="333"/>
      <c r="KN2" s="333"/>
      <c r="KO2" s="333"/>
      <c r="KP2" s="333"/>
      <c r="KQ2" s="333"/>
      <c r="KR2" s="333"/>
      <c r="KS2" s="333"/>
      <c r="KT2" s="333"/>
      <c r="KU2" s="333"/>
      <c r="KV2" s="333"/>
      <c r="KW2" s="333"/>
      <c r="KX2" s="333"/>
      <c r="KY2" s="333"/>
      <c r="KZ2" s="333"/>
      <c r="LA2" s="333"/>
      <c r="LB2" s="333"/>
      <c r="LC2" s="333"/>
      <c r="LD2" s="333"/>
      <c r="LE2" s="333"/>
      <c r="LF2" s="333"/>
      <c r="LG2" s="333"/>
      <c r="LH2" s="333"/>
      <c r="LI2" s="333"/>
      <c r="LJ2" s="333"/>
      <c r="LK2" s="333"/>
      <c r="LL2" s="333"/>
      <c r="LM2" s="333"/>
      <c r="LN2" s="333"/>
      <c r="LO2" s="333"/>
      <c r="LP2" s="333"/>
      <c r="LQ2" s="333"/>
      <c r="LR2" s="333"/>
      <c r="LS2" s="333"/>
      <c r="LT2" s="333"/>
      <c r="LU2" s="333"/>
      <c r="LV2" s="333"/>
      <c r="LW2" s="333"/>
      <c r="LX2" s="333"/>
      <c r="LY2" s="333"/>
      <c r="LZ2" s="333"/>
      <c r="MA2" s="333"/>
      <c r="MB2" s="333"/>
      <c r="MC2" s="333"/>
      <c r="MD2" s="333"/>
      <c r="ME2" s="333"/>
      <c r="MF2" s="333"/>
      <c r="MG2" s="333"/>
      <c r="MH2" s="333"/>
      <c r="MI2" s="333"/>
      <c r="MJ2" s="333"/>
      <c r="MK2" s="333"/>
      <c r="ML2" s="333"/>
      <c r="MM2" s="333"/>
      <c r="MN2" s="333"/>
      <c r="MO2" s="333"/>
      <c r="MP2" s="333"/>
      <c r="MQ2" s="333"/>
      <c r="MR2" s="333"/>
      <c r="MS2" s="333"/>
      <c r="MT2" s="333"/>
      <c r="MU2" s="333"/>
      <c r="MV2" s="333"/>
      <c r="MW2" s="333"/>
      <c r="MX2" s="333"/>
      <c r="MY2" s="333"/>
      <c r="MZ2" s="333"/>
      <c r="NA2" s="333"/>
      <c r="NB2" s="333"/>
      <c r="NC2" s="333"/>
      <c r="ND2" s="333"/>
      <c r="NE2" s="333"/>
      <c r="NF2" s="333"/>
      <c r="NG2" s="333"/>
      <c r="NH2" s="333"/>
      <c r="NI2" s="333"/>
      <c r="NJ2" s="333"/>
      <c r="NK2" s="333"/>
      <c r="NL2" s="333"/>
      <c r="NM2" s="333"/>
      <c r="NN2" s="333"/>
      <c r="NO2" s="333"/>
      <c r="NP2" s="333"/>
      <c r="NQ2" s="333"/>
      <c r="NR2" s="333"/>
      <c r="NS2" s="333"/>
      <c r="NT2" s="333"/>
      <c r="NU2" s="333"/>
      <c r="NV2" s="333"/>
      <c r="NW2" s="333"/>
      <c r="NX2" s="333"/>
      <c r="NY2" s="333"/>
      <c r="NZ2" s="333"/>
      <c r="OA2" s="333"/>
      <c r="OB2" s="333"/>
      <c r="OC2" s="333"/>
      <c r="OD2" s="333"/>
      <c r="OE2" s="333"/>
      <c r="OF2" s="333"/>
      <c r="OG2" s="333"/>
      <c r="OH2" s="333"/>
      <c r="OI2" s="333"/>
      <c r="OJ2" s="333"/>
      <c r="OK2" s="333"/>
      <c r="OL2" s="333"/>
      <c r="OM2" s="333"/>
      <c r="ON2" s="333"/>
      <c r="OO2" s="333"/>
      <c r="OP2" s="333"/>
      <c r="OQ2" s="333"/>
      <c r="OR2" s="333"/>
      <c r="OS2" s="333"/>
      <c r="OT2" s="333"/>
      <c r="OU2" s="333"/>
      <c r="OV2" s="333"/>
      <c r="OW2" s="333"/>
      <c r="OX2" s="333"/>
      <c r="OY2" s="333"/>
      <c r="OZ2" s="333"/>
      <c r="PA2" s="333"/>
      <c r="PB2" s="333"/>
      <c r="PC2" s="333"/>
      <c r="PD2" s="333"/>
      <c r="PE2" s="333"/>
      <c r="PF2" s="333"/>
      <c r="PG2" s="333"/>
      <c r="PH2" s="333"/>
      <c r="PI2" s="333"/>
      <c r="PJ2" s="333"/>
      <c r="PK2" s="333"/>
      <c r="PL2" s="333"/>
      <c r="PM2" s="333"/>
      <c r="PN2" s="333"/>
      <c r="PO2" s="333"/>
      <c r="PP2" s="333"/>
      <c r="PQ2" s="333"/>
      <c r="PR2" s="333"/>
      <c r="PS2" s="333"/>
      <c r="PT2" s="333"/>
      <c r="PU2" s="333"/>
      <c r="PV2" s="333"/>
      <c r="PW2" s="333"/>
      <c r="PX2" s="333"/>
      <c r="PY2" s="333"/>
      <c r="PZ2" s="333"/>
      <c r="QA2" s="333"/>
      <c r="QB2" s="333"/>
      <c r="QC2" s="333"/>
      <c r="QD2" s="333"/>
      <c r="QE2" s="333"/>
      <c r="QF2" s="333"/>
      <c r="QG2" s="333"/>
      <c r="QH2" s="333"/>
      <c r="QI2" s="333"/>
      <c r="QJ2" s="333"/>
      <c r="QK2" s="333"/>
      <c r="QL2" s="333"/>
      <c r="QM2" s="333"/>
      <c r="QN2" s="333"/>
      <c r="QO2" s="333"/>
      <c r="QP2" s="333"/>
      <c r="QQ2" s="333"/>
      <c r="QR2" s="333"/>
      <c r="QS2" s="333"/>
      <c r="QT2" s="333"/>
      <c r="QU2" s="333"/>
      <c r="QV2" s="333"/>
      <c r="QW2" s="333"/>
      <c r="QX2" s="333"/>
      <c r="QY2" s="333"/>
      <c r="QZ2" s="333"/>
      <c r="RA2" s="333"/>
      <c r="RB2" s="333"/>
      <c r="RC2" s="333"/>
      <c r="RD2" s="333"/>
      <c r="RE2" s="333"/>
      <c r="RF2" s="333"/>
      <c r="RG2" s="333"/>
      <c r="RH2" s="333"/>
      <c r="RI2" s="333"/>
      <c r="RJ2" s="333"/>
      <c r="RK2" s="333"/>
      <c r="RL2" s="333"/>
      <c r="RM2" s="333"/>
      <c r="RN2" s="333"/>
      <c r="RO2" s="333"/>
      <c r="RP2" s="333"/>
      <c r="RQ2" s="333"/>
      <c r="RR2" s="333"/>
      <c r="RS2" s="333"/>
      <c r="RT2" s="333"/>
      <c r="RU2" s="333"/>
      <c r="RV2" s="333"/>
      <c r="RW2" s="333"/>
      <c r="RX2" s="333"/>
      <c r="RY2" s="333"/>
      <c r="RZ2" s="333"/>
      <c r="SA2" s="333"/>
      <c r="SB2" s="333"/>
      <c r="SC2" s="333"/>
      <c r="SD2" s="333"/>
      <c r="SE2" s="333"/>
      <c r="SF2" s="333"/>
      <c r="SG2" s="333"/>
      <c r="SH2" s="333"/>
      <c r="SI2" s="333"/>
      <c r="SJ2" s="333"/>
      <c r="SK2" s="333"/>
      <c r="SL2" s="333"/>
      <c r="SM2" s="333"/>
      <c r="SN2" s="333"/>
      <c r="SO2" s="333"/>
      <c r="SP2" s="333"/>
      <c r="SQ2" s="333"/>
      <c r="SR2" s="333"/>
      <c r="SS2" s="333"/>
      <c r="ST2" s="333"/>
      <c r="SU2" s="333"/>
      <c r="SV2" s="333"/>
      <c r="SW2" s="333"/>
      <c r="SX2" s="333"/>
      <c r="SY2" s="333"/>
      <c r="SZ2" s="333"/>
      <c r="TA2" s="333"/>
      <c r="TB2" s="333"/>
      <c r="TC2" s="333"/>
      <c r="TD2" s="333"/>
      <c r="TE2" s="333"/>
      <c r="TF2" s="333"/>
      <c r="TG2" s="333"/>
      <c r="TH2" s="333"/>
      <c r="TI2" s="333"/>
      <c r="TJ2" s="333"/>
      <c r="TK2" s="333"/>
      <c r="TL2" s="333"/>
      <c r="TM2" s="333"/>
      <c r="TN2" s="333"/>
      <c r="TO2" s="333"/>
      <c r="TP2" s="333"/>
      <c r="TQ2" s="333"/>
      <c r="TR2" s="333"/>
      <c r="TS2" s="333"/>
      <c r="TT2" s="333"/>
      <c r="TU2" s="333"/>
      <c r="TV2" s="333"/>
      <c r="TW2" s="333"/>
      <c r="TX2" s="333"/>
      <c r="TY2" s="333"/>
      <c r="TZ2" s="333"/>
      <c r="UA2" s="333"/>
      <c r="UB2" s="333"/>
      <c r="UC2" s="333"/>
      <c r="UD2" s="333"/>
      <c r="UE2" s="333"/>
      <c r="UF2" s="333"/>
      <c r="UG2" s="333"/>
      <c r="UH2" s="333"/>
      <c r="UI2" s="333"/>
      <c r="UJ2" s="333"/>
      <c r="UK2" s="333"/>
      <c r="UL2" s="333"/>
      <c r="UM2" s="333"/>
      <c r="UN2" s="333"/>
      <c r="UO2" s="333"/>
      <c r="UP2" s="333"/>
      <c r="UQ2" s="333"/>
      <c r="UR2" s="333"/>
      <c r="US2" s="333"/>
      <c r="UT2" s="333"/>
      <c r="UU2" s="333"/>
      <c r="UV2" s="333"/>
      <c r="UW2" s="333"/>
      <c r="UX2" s="333"/>
      <c r="UY2" s="333"/>
      <c r="UZ2" s="333"/>
      <c r="VA2" s="333"/>
      <c r="VB2" s="333"/>
      <c r="VC2" s="333"/>
      <c r="VD2" s="333"/>
      <c r="VE2" s="333"/>
      <c r="VF2" s="333"/>
      <c r="VG2" s="333"/>
      <c r="VH2" s="333"/>
      <c r="VI2" s="333"/>
      <c r="VJ2" s="333"/>
      <c r="VK2" s="333"/>
      <c r="VL2" s="333"/>
      <c r="VM2" s="333"/>
      <c r="VN2" s="333"/>
      <c r="VO2" s="333"/>
      <c r="VP2" s="333"/>
      <c r="VQ2" s="333"/>
      <c r="VR2" s="333"/>
      <c r="VS2" s="333"/>
      <c r="VT2" s="333"/>
      <c r="VU2" s="333"/>
      <c r="VV2" s="333"/>
      <c r="VW2" s="333"/>
      <c r="VX2" s="333"/>
      <c r="VY2" s="333"/>
      <c r="VZ2" s="333"/>
      <c r="WA2" s="333"/>
      <c r="WB2" s="333"/>
      <c r="WC2" s="333"/>
      <c r="WD2" s="333"/>
      <c r="WE2" s="333"/>
      <c r="WF2" s="333"/>
      <c r="WG2" s="333"/>
      <c r="WH2" s="333"/>
      <c r="WI2" s="333"/>
      <c r="WJ2" s="333"/>
      <c r="WK2" s="333"/>
      <c r="WL2" s="333"/>
      <c r="WM2" s="333"/>
      <c r="WN2" s="333"/>
      <c r="WO2" s="333"/>
      <c r="WP2" s="333"/>
      <c r="WQ2" s="333"/>
      <c r="WR2" s="333"/>
      <c r="WS2" s="333"/>
      <c r="WT2" s="333"/>
      <c r="WU2" s="333"/>
      <c r="WV2" s="333"/>
      <c r="WW2" s="333"/>
      <c r="WX2" s="333"/>
      <c r="WY2" s="333"/>
      <c r="WZ2" s="333"/>
      <c r="XA2" s="333"/>
      <c r="XB2" s="333"/>
      <c r="XC2" s="333"/>
      <c r="XD2" s="333"/>
      <c r="XE2" s="333"/>
      <c r="XF2" s="333"/>
      <c r="XG2" s="333"/>
      <c r="XH2" s="333"/>
      <c r="XI2" s="333"/>
      <c r="XJ2" s="333"/>
      <c r="XK2" s="333"/>
      <c r="XL2" s="333"/>
      <c r="XM2" s="333"/>
      <c r="XN2" s="333"/>
      <c r="XO2" s="333"/>
      <c r="XP2" s="333"/>
      <c r="XQ2" s="333"/>
      <c r="XR2" s="333"/>
      <c r="XS2" s="333"/>
      <c r="XT2" s="333"/>
      <c r="XU2" s="333"/>
      <c r="XV2" s="333"/>
      <c r="XW2" s="333"/>
      <c r="XX2" s="333"/>
      <c r="XY2" s="333"/>
      <c r="XZ2" s="333"/>
      <c r="YA2" s="333"/>
      <c r="YB2" s="333"/>
      <c r="YC2" s="333"/>
      <c r="YD2" s="333"/>
      <c r="YE2" s="333"/>
      <c r="YF2" s="333"/>
      <c r="YG2" s="333"/>
      <c r="YH2" s="333"/>
      <c r="YI2" s="333"/>
      <c r="YJ2" s="333"/>
      <c r="YK2" s="333"/>
      <c r="YL2" s="333"/>
      <c r="YM2" s="333"/>
      <c r="YN2" s="333"/>
      <c r="YO2" s="333"/>
      <c r="YP2" s="333"/>
      <c r="YQ2" s="333"/>
      <c r="YR2" s="333"/>
      <c r="YS2" s="333"/>
      <c r="YT2" s="333"/>
      <c r="YU2" s="333"/>
      <c r="YV2" s="333"/>
      <c r="YW2" s="333"/>
      <c r="YX2" s="333"/>
      <c r="YY2" s="333"/>
      <c r="YZ2" s="333"/>
      <c r="ZA2" s="333"/>
      <c r="ZB2" s="333"/>
      <c r="ZC2" s="333"/>
      <c r="ZD2" s="333"/>
      <c r="ZE2" s="333"/>
      <c r="ZF2" s="333"/>
      <c r="ZG2" s="333"/>
      <c r="ZH2" s="333"/>
      <c r="ZI2" s="333"/>
      <c r="ZJ2" s="333"/>
      <c r="ZK2" s="333"/>
      <c r="ZL2" s="333"/>
      <c r="ZM2" s="333"/>
      <c r="ZN2" s="333"/>
      <c r="ZO2" s="333"/>
      <c r="ZP2" s="333"/>
      <c r="ZQ2" s="333"/>
      <c r="ZR2" s="333"/>
      <c r="ZS2" s="333"/>
      <c r="ZT2" s="333"/>
      <c r="ZU2" s="333"/>
      <c r="ZV2" s="333"/>
      <c r="ZW2" s="333"/>
      <c r="ZX2" s="333"/>
      <c r="ZY2" s="333"/>
      <c r="ZZ2" s="333"/>
      <c r="AAA2" s="333"/>
      <c r="AAB2" s="333"/>
      <c r="AAC2" s="333"/>
      <c r="AAD2" s="333"/>
      <c r="AAE2" s="333"/>
      <c r="AAF2" s="333"/>
      <c r="AAG2" s="333"/>
      <c r="AAH2" s="333"/>
      <c r="AAI2" s="333"/>
      <c r="AAJ2" s="333"/>
      <c r="AAK2" s="333"/>
      <c r="AAL2" s="333"/>
      <c r="AAM2" s="333"/>
      <c r="AAN2" s="333"/>
      <c r="AAO2" s="333"/>
      <c r="AAP2" s="333"/>
      <c r="AAQ2" s="333"/>
      <c r="AAR2" s="333"/>
      <c r="AAS2" s="333"/>
      <c r="AAT2" s="333"/>
      <c r="AAU2" s="333"/>
      <c r="AAV2" s="333"/>
      <c r="AAW2" s="333"/>
      <c r="AAX2" s="333"/>
      <c r="AAY2" s="333"/>
      <c r="AAZ2" s="333"/>
      <c r="ABA2" s="333"/>
      <c r="ABB2" s="333"/>
      <c r="ABC2" s="333"/>
      <c r="ABD2" s="333"/>
      <c r="ABE2" s="333"/>
      <c r="ABF2" s="333"/>
      <c r="ABG2" s="333"/>
      <c r="ABH2" s="333"/>
      <c r="ABI2" s="333"/>
      <c r="ABJ2" s="333"/>
      <c r="ABK2" s="333"/>
      <c r="ABL2" s="333"/>
      <c r="ABM2" s="333"/>
      <c r="ABN2" s="333"/>
      <c r="ABO2" s="333"/>
      <c r="ABP2" s="333"/>
      <c r="ABQ2" s="333"/>
      <c r="ABR2" s="333"/>
      <c r="ABS2" s="333"/>
      <c r="ABT2" s="333"/>
      <c r="ABU2" s="333"/>
      <c r="ABV2" s="333"/>
      <c r="ABW2" s="333"/>
      <c r="ABX2" s="333"/>
      <c r="ABY2" s="333"/>
      <c r="ABZ2" s="333"/>
      <c r="ACA2" s="333"/>
      <c r="ACB2" s="333"/>
      <c r="ACC2" s="333"/>
      <c r="ACD2" s="333"/>
      <c r="ACE2" s="333"/>
      <c r="ACF2" s="333"/>
      <c r="ACG2" s="333"/>
      <c r="ACH2" s="333"/>
      <c r="ACI2" s="333"/>
      <c r="ACJ2" s="333"/>
      <c r="ACK2" s="333"/>
      <c r="ACL2" s="333"/>
      <c r="ACM2" s="333"/>
      <c r="ACN2" s="333"/>
      <c r="ACO2" s="333"/>
      <c r="ACP2" s="333"/>
      <c r="ACQ2" s="333"/>
      <c r="ACR2" s="333"/>
      <c r="ACS2" s="333"/>
      <c r="ACT2" s="333"/>
      <c r="ACU2" s="333"/>
      <c r="ACV2" s="333"/>
      <c r="ACW2" s="333"/>
      <c r="ACX2" s="333"/>
      <c r="ACY2" s="333"/>
      <c r="ACZ2" s="333"/>
      <c r="ADA2" s="333"/>
      <c r="ADB2" s="333"/>
      <c r="ADC2" s="333"/>
      <c r="ADD2" s="333"/>
      <c r="ADE2" s="333"/>
      <c r="ADF2" s="333"/>
      <c r="ADG2" s="333"/>
      <c r="ADH2" s="333"/>
      <c r="ADI2" s="333"/>
      <c r="ADJ2" s="333"/>
      <c r="ADK2" s="333"/>
      <c r="ADL2" s="333"/>
      <c r="ADM2" s="333"/>
      <c r="ADN2" s="333"/>
      <c r="ADO2" s="333"/>
      <c r="ADP2" s="333"/>
      <c r="ADQ2" s="333"/>
      <c r="ADR2" s="333"/>
      <c r="ADS2" s="333"/>
      <c r="ADT2" s="333"/>
      <c r="ADU2" s="333"/>
      <c r="ADV2" s="333"/>
      <c r="ADW2" s="333"/>
      <c r="ADX2" s="333"/>
      <c r="ADY2" s="333"/>
      <c r="ADZ2" s="333"/>
      <c r="AEA2" s="333"/>
      <c r="AEB2" s="333"/>
      <c r="AEC2" s="333"/>
      <c r="AED2" s="333"/>
      <c r="AEE2" s="333"/>
      <c r="AEF2" s="333"/>
      <c r="AEG2" s="333"/>
      <c r="AEH2" s="333"/>
      <c r="AEI2" s="333"/>
      <c r="AEJ2" s="333"/>
      <c r="AEK2" s="333"/>
      <c r="AEL2" s="333"/>
      <c r="AEM2" s="333"/>
      <c r="AEN2" s="333"/>
      <c r="AEO2" s="333"/>
      <c r="AEP2" s="333"/>
      <c r="AEQ2" s="333"/>
      <c r="AER2" s="333"/>
      <c r="AES2" s="333"/>
      <c r="AET2" s="333"/>
      <c r="AEU2" s="333"/>
      <c r="AEV2" s="333"/>
      <c r="AEW2" s="333"/>
      <c r="AEX2" s="333"/>
      <c r="AEY2" s="333"/>
      <c r="AEZ2" s="333"/>
      <c r="AFA2" s="333"/>
      <c r="AFB2" s="333"/>
      <c r="AFC2" s="333"/>
      <c r="AFD2" s="333"/>
      <c r="AFE2" s="333"/>
      <c r="AFF2" s="333"/>
      <c r="AFG2" s="333"/>
      <c r="AFH2" s="333"/>
      <c r="AFI2" s="333"/>
      <c r="AFJ2" s="333"/>
      <c r="AFK2" s="333"/>
      <c r="AFL2" s="333"/>
      <c r="AFM2" s="333"/>
      <c r="AFN2" s="333"/>
      <c r="AFO2" s="333"/>
      <c r="AFP2" s="333"/>
      <c r="AFQ2" s="333"/>
      <c r="AFR2" s="333"/>
      <c r="AFS2" s="333"/>
      <c r="AFT2" s="333"/>
      <c r="AFU2" s="333"/>
      <c r="AFV2" s="333"/>
      <c r="AFW2" s="333"/>
      <c r="AFX2" s="333"/>
      <c r="AFY2" s="333"/>
      <c r="AFZ2" s="333"/>
      <c r="AGA2" s="333"/>
      <c r="AGB2" s="333"/>
      <c r="AGC2" s="333"/>
      <c r="AGD2" s="333"/>
      <c r="AGE2" s="333"/>
      <c r="AGF2" s="333"/>
      <c r="AGG2" s="333"/>
      <c r="AGH2" s="333"/>
      <c r="AGI2" s="333"/>
      <c r="AGJ2" s="333"/>
      <c r="AGK2" s="333"/>
      <c r="AGL2" s="333"/>
      <c r="AGM2" s="333"/>
      <c r="AGN2" s="333"/>
      <c r="AGO2" s="333"/>
      <c r="AGP2" s="333"/>
      <c r="AGQ2" s="333"/>
      <c r="AGR2" s="333"/>
      <c r="AGS2" s="333"/>
      <c r="AGT2" s="333"/>
      <c r="AGU2" s="333"/>
      <c r="AGV2" s="333"/>
      <c r="AGW2" s="333"/>
      <c r="AGX2" s="333"/>
      <c r="AGY2" s="333"/>
      <c r="AGZ2" s="333"/>
      <c r="AHA2" s="333"/>
      <c r="AHB2" s="333"/>
      <c r="AHC2" s="333"/>
      <c r="AHD2" s="333"/>
      <c r="AHE2" s="333"/>
      <c r="AHF2" s="333"/>
      <c r="AHG2" s="333"/>
      <c r="AHH2" s="333"/>
      <c r="AHI2" s="333"/>
      <c r="AHJ2" s="333"/>
      <c r="AHK2" s="333"/>
      <c r="AHL2" s="333"/>
      <c r="AHM2" s="333"/>
      <c r="AHN2" s="333"/>
      <c r="AHO2" s="333"/>
      <c r="AHP2" s="333"/>
      <c r="AHQ2" s="333"/>
      <c r="AHR2" s="333"/>
      <c r="AHS2" s="333"/>
      <c r="AHT2" s="333"/>
      <c r="AHU2" s="333"/>
      <c r="AHV2" s="333"/>
      <c r="AHW2" s="333"/>
      <c r="AHX2" s="333"/>
      <c r="AHY2" s="333"/>
      <c r="AHZ2" s="333"/>
      <c r="AIA2" s="333"/>
      <c r="AIB2" s="333"/>
      <c r="AIC2" s="333"/>
      <c r="AID2" s="333"/>
      <c r="AIE2" s="333"/>
      <c r="AIF2" s="333"/>
      <c r="AIG2" s="333"/>
      <c r="AIH2" s="333"/>
      <c r="AII2" s="333"/>
      <c r="AIJ2" s="333"/>
      <c r="AIK2" s="333"/>
      <c r="AIL2" s="333"/>
      <c r="AIM2" s="333"/>
      <c r="AIN2" s="333"/>
      <c r="AIO2" s="333"/>
      <c r="AIP2" s="333"/>
      <c r="AIQ2" s="333"/>
      <c r="AIR2" s="333"/>
      <c r="AIS2" s="333"/>
      <c r="AIT2" s="333"/>
      <c r="AIU2" s="333"/>
      <c r="AIV2" s="333"/>
      <c r="AIW2" s="333"/>
      <c r="AIX2" s="333"/>
      <c r="AIY2" s="333"/>
      <c r="AIZ2" s="333"/>
      <c r="AJA2" s="333"/>
      <c r="AJB2" s="333"/>
      <c r="AJC2" s="333"/>
      <c r="AJD2" s="333"/>
      <c r="AJE2" s="333"/>
      <c r="AJF2" s="333"/>
      <c r="AJG2" s="333"/>
      <c r="AJH2" s="333"/>
      <c r="AJI2" s="333"/>
      <c r="AJJ2" s="333"/>
      <c r="AJK2" s="333"/>
      <c r="AJL2" s="333"/>
      <c r="AJM2" s="333"/>
      <c r="AJN2" s="333"/>
      <c r="AJO2" s="333"/>
      <c r="AJP2" s="333"/>
      <c r="AJQ2" s="333"/>
      <c r="AJR2" s="333"/>
      <c r="AJS2" s="333"/>
      <c r="AJT2" s="333"/>
      <c r="AJU2" s="333"/>
      <c r="AJV2" s="333"/>
      <c r="AJW2" s="333"/>
      <c r="AJX2" s="333"/>
      <c r="AJY2" s="333"/>
      <c r="AJZ2" s="333"/>
      <c r="AKA2" s="333"/>
      <c r="AKB2" s="333"/>
      <c r="AKC2" s="333"/>
      <c r="AKD2" s="333"/>
      <c r="AKE2" s="333"/>
      <c r="AKF2" s="333"/>
      <c r="AKG2" s="333"/>
      <c r="AKH2" s="333"/>
      <c r="AKI2" s="333"/>
      <c r="AKJ2" s="333"/>
      <c r="AKK2" s="333"/>
      <c r="AKL2" s="333"/>
      <c r="AKM2" s="333"/>
      <c r="AKN2" s="333"/>
      <c r="AKO2" s="333"/>
      <c r="AKP2" s="333"/>
      <c r="AKQ2" s="333"/>
      <c r="AKR2" s="333"/>
      <c r="AKS2" s="333"/>
      <c r="AKT2" s="333"/>
      <c r="AKU2" s="333"/>
      <c r="AKV2" s="333"/>
      <c r="AKW2" s="333"/>
      <c r="AKX2" s="333"/>
      <c r="AKY2" s="333"/>
      <c r="AKZ2" s="333"/>
      <c r="ALA2" s="333"/>
      <c r="ALB2" s="333"/>
      <c r="ALC2" s="333"/>
      <c r="ALD2" s="333"/>
      <c r="ALE2" s="333"/>
      <c r="ALF2" s="333"/>
      <c r="ALG2" s="333"/>
      <c r="ALH2" s="333"/>
      <c r="ALI2" s="333"/>
      <c r="ALJ2" s="333"/>
      <c r="ALK2" s="333"/>
      <c r="ALL2" s="333"/>
      <c r="ALM2" s="333"/>
      <c r="ALN2" s="333"/>
      <c r="ALO2" s="333"/>
      <c r="ALP2" s="333"/>
      <c r="ALQ2" s="333"/>
      <c r="ALR2" s="333"/>
      <c r="ALS2" s="333"/>
      <c r="ALT2" s="333"/>
      <c r="ALU2" s="333"/>
      <c r="ALV2" s="333"/>
      <c r="ALW2" s="333"/>
      <c r="ALX2" s="333"/>
      <c r="ALY2" s="333"/>
      <c r="ALZ2" s="333"/>
      <c r="AMA2" s="333"/>
      <c r="AMB2" s="333"/>
      <c r="AMC2" s="333"/>
      <c r="AMD2" s="333"/>
      <c r="AME2" s="333"/>
      <c r="AMF2" s="333"/>
      <c r="AMG2" s="333"/>
      <c r="AMH2" s="333"/>
      <c r="AMI2" s="333"/>
      <c r="AMJ2" s="333"/>
      <c r="AMK2" s="333"/>
      <c r="AML2" s="333"/>
      <c r="AMM2" s="333"/>
      <c r="AMN2" s="333"/>
      <c r="AMO2" s="333"/>
      <c r="AMP2" s="333"/>
      <c r="AMQ2" s="333"/>
      <c r="AMR2" s="333"/>
      <c r="AMS2" s="333"/>
      <c r="AMT2" s="333"/>
      <c r="AMU2" s="333"/>
      <c r="AMV2" s="333"/>
      <c r="AMW2" s="333"/>
      <c r="AMX2" s="333"/>
      <c r="AMY2" s="333"/>
      <c r="AMZ2" s="333"/>
      <c r="ANA2" s="333"/>
      <c r="ANB2" s="333"/>
      <c r="ANC2" s="333"/>
      <c r="AND2" s="333"/>
      <c r="ANE2" s="333"/>
      <c r="ANF2" s="333"/>
      <c r="ANG2" s="333"/>
      <c r="ANH2" s="333"/>
      <c r="ANI2" s="333"/>
      <c r="ANJ2" s="333"/>
      <c r="ANK2" s="333"/>
      <c r="ANL2" s="333"/>
      <c r="ANM2" s="333"/>
      <c r="ANN2" s="333"/>
      <c r="ANO2" s="333"/>
      <c r="ANP2" s="333"/>
      <c r="ANQ2" s="333"/>
      <c r="ANR2" s="333"/>
      <c r="ANS2" s="333"/>
      <c r="ANT2" s="333"/>
      <c r="ANU2" s="333"/>
      <c r="ANV2" s="333"/>
      <c r="ANW2" s="333"/>
      <c r="ANX2" s="333"/>
      <c r="ANY2" s="333"/>
      <c r="ANZ2" s="333"/>
      <c r="AOA2" s="333"/>
      <c r="AOB2" s="333"/>
      <c r="AOC2" s="333"/>
      <c r="AOD2" s="333"/>
      <c r="AOE2" s="333"/>
      <c r="AOF2" s="333"/>
      <c r="AOG2" s="333"/>
      <c r="AOH2" s="333"/>
      <c r="AOI2" s="333"/>
      <c r="AOJ2" s="333"/>
      <c r="AOK2" s="333"/>
      <c r="AOL2" s="333"/>
      <c r="AOM2" s="333"/>
      <c r="AON2" s="333"/>
      <c r="AOO2" s="333"/>
      <c r="AOP2" s="333"/>
      <c r="AOQ2" s="333"/>
      <c r="AOR2" s="333"/>
      <c r="AOS2" s="333"/>
      <c r="AOT2" s="333"/>
      <c r="AOU2" s="333"/>
      <c r="AOV2" s="333"/>
      <c r="AOW2" s="333"/>
      <c r="AOX2" s="333"/>
      <c r="AOY2" s="333"/>
      <c r="AOZ2" s="333"/>
      <c r="APA2" s="333"/>
      <c r="APB2" s="333"/>
      <c r="APC2" s="333"/>
      <c r="APD2" s="333"/>
      <c r="APE2" s="333"/>
      <c r="APF2" s="333"/>
      <c r="APG2" s="333"/>
      <c r="APH2" s="333"/>
      <c r="API2" s="333"/>
      <c r="APJ2" s="333"/>
      <c r="APK2" s="333"/>
      <c r="APL2" s="333"/>
      <c r="APM2" s="333"/>
      <c r="APN2" s="333"/>
      <c r="APO2" s="333"/>
      <c r="APP2" s="333"/>
      <c r="APQ2" s="333"/>
      <c r="APR2" s="333"/>
      <c r="APS2" s="333"/>
      <c r="APT2" s="333"/>
      <c r="APU2" s="333"/>
      <c r="APV2" s="333"/>
      <c r="APW2" s="333"/>
      <c r="APX2" s="333"/>
      <c r="APY2" s="333"/>
      <c r="APZ2" s="333"/>
      <c r="AQA2" s="333"/>
      <c r="AQB2" s="333"/>
      <c r="AQC2" s="333"/>
      <c r="AQD2" s="333"/>
      <c r="AQE2" s="333"/>
      <c r="AQF2" s="333"/>
      <c r="AQG2" s="333"/>
      <c r="AQH2" s="333"/>
      <c r="AQI2" s="333"/>
      <c r="AQJ2" s="333"/>
      <c r="AQK2" s="333"/>
      <c r="AQL2" s="333"/>
      <c r="AQM2" s="333"/>
      <c r="AQN2" s="333"/>
      <c r="AQO2" s="333"/>
      <c r="AQP2" s="333"/>
      <c r="AQQ2" s="333"/>
      <c r="AQR2" s="333"/>
      <c r="AQS2" s="333"/>
      <c r="AQT2" s="333"/>
      <c r="AQU2" s="333"/>
      <c r="AQV2" s="333"/>
      <c r="AQW2" s="333"/>
      <c r="AQX2" s="333"/>
      <c r="AQY2" s="333"/>
      <c r="AQZ2" s="333"/>
      <c r="ARA2" s="333"/>
      <c r="ARB2" s="333"/>
      <c r="ARC2" s="333"/>
      <c r="ARD2" s="333"/>
      <c r="ARE2" s="333"/>
      <c r="ARF2" s="333"/>
      <c r="ARG2" s="333"/>
      <c r="ARH2" s="333"/>
      <c r="ARI2" s="333"/>
      <c r="ARJ2" s="333"/>
      <c r="ARK2" s="333"/>
      <c r="ARL2" s="333"/>
      <c r="ARM2" s="333"/>
      <c r="ARN2" s="333"/>
      <c r="ARO2" s="333"/>
      <c r="ARP2" s="333"/>
      <c r="ARQ2" s="333"/>
      <c r="ARR2" s="333"/>
      <c r="ARS2" s="333"/>
      <c r="ART2" s="333"/>
      <c r="ARU2" s="333"/>
      <c r="ARV2" s="333"/>
      <c r="ARW2" s="333"/>
      <c r="ARX2" s="333"/>
      <c r="ARY2" s="333"/>
      <c r="ARZ2" s="333"/>
      <c r="ASA2" s="333"/>
      <c r="ASB2" s="333"/>
      <c r="ASC2" s="333"/>
      <c r="ASD2" s="333"/>
      <c r="ASE2" s="333"/>
      <c r="ASF2" s="333"/>
      <c r="ASG2" s="333"/>
      <c r="ASH2" s="333"/>
      <c r="ASI2" s="333"/>
      <c r="ASJ2" s="333"/>
      <c r="ASK2" s="333"/>
      <c r="ASL2" s="333"/>
      <c r="ASM2" s="333"/>
      <c r="ASN2" s="333"/>
      <c r="ASO2" s="333"/>
      <c r="ASP2" s="333"/>
      <c r="ASQ2" s="333"/>
      <c r="ASR2" s="333"/>
      <c r="ASS2" s="333"/>
      <c r="AST2" s="333"/>
      <c r="ASU2" s="333"/>
      <c r="ASV2" s="333"/>
      <c r="ASW2" s="333"/>
      <c r="ASX2" s="333"/>
      <c r="ASY2" s="333"/>
      <c r="ASZ2" s="333"/>
      <c r="ATA2" s="333"/>
      <c r="ATB2" s="333"/>
      <c r="ATC2" s="333"/>
      <c r="ATD2" s="333"/>
      <c r="ATE2" s="333"/>
      <c r="ATF2" s="333"/>
      <c r="ATG2" s="333"/>
      <c r="ATH2" s="333"/>
      <c r="ATI2" s="333"/>
      <c r="ATJ2" s="333"/>
      <c r="ATK2" s="333"/>
      <c r="ATL2" s="333"/>
      <c r="ATM2" s="333"/>
      <c r="ATN2" s="333"/>
      <c r="ATO2" s="333"/>
      <c r="ATP2" s="333"/>
      <c r="ATQ2" s="333"/>
      <c r="ATR2" s="333"/>
      <c r="ATS2" s="333"/>
      <c r="ATT2" s="333"/>
      <c r="ATU2" s="333"/>
      <c r="ATV2" s="333"/>
      <c r="ATW2" s="333"/>
      <c r="ATX2" s="333"/>
      <c r="ATY2" s="333"/>
      <c r="ATZ2" s="333"/>
      <c r="AUA2" s="333"/>
      <c r="AUB2" s="333"/>
      <c r="AUC2" s="333"/>
      <c r="AUD2" s="333"/>
      <c r="AUE2" s="333"/>
      <c r="AUF2" s="333"/>
      <c r="AUG2" s="333"/>
      <c r="AUH2" s="333"/>
      <c r="AUI2" s="333"/>
      <c r="AUJ2" s="333"/>
      <c r="AUK2" s="333"/>
      <c r="AUL2" s="333"/>
      <c r="AUM2" s="333"/>
      <c r="AUN2" s="333"/>
      <c r="AUO2" s="333"/>
      <c r="AUP2" s="333"/>
      <c r="AUQ2" s="333"/>
      <c r="AUR2" s="333"/>
      <c r="AUS2" s="333"/>
      <c r="AUT2" s="333"/>
      <c r="AUU2" s="333"/>
      <c r="AUV2" s="333"/>
      <c r="AUW2" s="333"/>
      <c r="AUX2" s="333"/>
      <c r="AUY2" s="333"/>
      <c r="AUZ2" s="333"/>
      <c r="AVA2" s="333"/>
      <c r="AVB2" s="333"/>
      <c r="AVC2" s="333"/>
      <c r="AVD2" s="333"/>
      <c r="AVE2" s="333"/>
      <c r="AVF2" s="333"/>
      <c r="AVG2" s="333"/>
      <c r="AVH2" s="333"/>
      <c r="AVI2" s="333"/>
      <c r="AVJ2" s="333"/>
      <c r="AVK2" s="333"/>
      <c r="AVL2" s="333"/>
      <c r="AVM2" s="333"/>
      <c r="AVN2" s="333"/>
      <c r="AVO2" s="333"/>
      <c r="AVP2" s="333"/>
      <c r="AVQ2" s="333"/>
      <c r="AVR2" s="333"/>
      <c r="AVS2" s="333"/>
      <c r="AVT2" s="333"/>
      <c r="AVU2" s="333"/>
      <c r="AVV2" s="333"/>
      <c r="AVW2" s="333"/>
      <c r="AVX2" s="333"/>
      <c r="AVY2" s="333"/>
      <c r="AVZ2" s="333"/>
      <c r="AWA2" s="333"/>
      <c r="AWB2" s="333"/>
      <c r="AWC2" s="333"/>
      <c r="AWD2" s="333"/>
      <c r="AWE2" s="333"/>
      <c r="AWF2" s="333"/>
      <c r="AWG2" s="333"/>
      <c r="AWH2" s="333"/>
      <c r="AWI2" s="333"/>
      <c r="AWJ2" s="333"/>
      <c r="AWK2" s="333"/>
      <c r="AWL2" s="333"/>
      <c r="AWM2" s="333"/>
      <c r="AWN2" s="333"/>
      <c r="AWO2" s="333"/>
      <c r="AWP2" s="333"/>
      <c r="AWQ2" s="333"/>
      <c r="AWR2" s="333"/>
      <c r="AWS2" s="333"/>
      <c r="AWT2" s="333"/>
      <c r="AWU2" s="333"/>
      <c r="AWV2" s="333"/>
      <c r="AWW2" s="333"/>
      <c r="AWX2" s="333"/>
      <c r="AWY2" s="333"/>
      <c r="AWZ2" s="333"/>
      <c r="AXA2" s="333"/>
      <c r="AXB2" s="333"/>
      <c r="AXC2" s="333"/>
      <c r="AXD2" s="333"/>
      <c r="AXE2" s="333"/>
      <c r="AXF2" s="333"/>
      <c r="AXG2" s="333"/>
      <c r="AXH2" s="333"/>
      <c r="AXI2" s="333"/>
      <c r="AXJ2" s="333"/>
      <c r="AXK2" s="333"/>
      <c r="AXL2" s="333"/>
      <c r="AXM2" s="333"/>
      <c r="AXN2" s="333"/>
      <c r="AXO2" s="333"/>
      <c r="AXP2" s="333"/>
      <c r="AXQ2" s="333"/>
      <c r="AXR2" s="333"/>
      <c r="AXS2" s="333"/>
      <c r="AXT2" s="333"/>
      <c r="AXU2" s="333"/>
      <c r="AXV2" s="333"/>
      <c r="AXW2" s="333"/>
      <c r="AXX2" s="333"/>
      <c r="AXY2" s="333"/>
      <c r="AXZ2" s="333"/>
      <c r="AYA2" s="333"/>
      <c r="AYB2" s="333"/>
      <c r="AYC2" s="333"/>
      <c r="AYD2" s="333"/>
      <c r="AYE2" s="333"/>
      <c r="AYF2" s="333"/>
      <c r="AYG2" s="333"/>
      <c r="AYH2" s="333"/>
      <c r="AYI2" s="333"/>
      <c r="AYJ2" s="333"/>
      <c r="AYK2" s="333"/>
      <c r="AYL2" s="333"/>
      <c r="AYM2" s="333"/>
      <c r="AYN2" s="333"/>
      <c r="AYO2" s="333"/>
      <c r="AYP2" s="333"/>
      <c r="AYQ2" s="333"/>
      <c r="AYR2" s="333"/>
      <c r="AYS2" s="333"/>
      <c r="AYT2" s="333"/>
      <c r="AYU2" s="333"/>
      <c r="AYV2" s="333"/>
      <c r="AYW2" s="333"/>
      <c r="AYX2" s="333"/>
      <c r="AYY2" s="333"/>
      <c r="AYZ2" s="333"/>
      <c r="AZA2" s="333"/>
      <c r="AZB2" s="333"/>
      <c r="AZC2" s="333"/>
      <c r="AZD2" s="333"/>
      <c r="AZE2" s="333"/>
      <c r="AZF2" s="333"/>
      <c r="AZG2" s="333"/>
      <c r="AZH2" s="333"/>
      <c r="AZI2" s="333"/>
      <c r="AZJ2" s="333"/>
      <c r="AZK2" s="333"/>
      <c r="AZL2" s="333"/>
      <c r="AZM2" s="333"/>
      <c r="AZN2" s="333"/>
      <c r="AZO2" s="333"/>
      <c r="AZP2" s="333"/>
      <c r="AZQ2" s="333"/>
      <c r="AZR2" s="333"/>
      <c r="AZS2" s="333"/>
      <c r="AZT2" s="333"/>
      <c r="AZU2" s="333"/>
      <c r="AZV2" s="333"/>
      <c r="AZW2" s="333"/>
      <c r="AZX2" s="333"/>
      <c r="AZY2" s="333"/>
      <c r="AZZ2" s="333"/>
      <c r="BAA2" s="333"/>
      <c r="BAB2" s="333"/>
      <c r="BAC2" s="333"/>
      <c r="BAD2" s="333"/>
      <c r="BAE2" s="333"/>
      <c r="BAF2" s="333"/>
      <c r="BAG2" s="333"/>
      <c r="BAH2" s="333"/>
      <c r="BAI2" s="333"/>
      <c r="BAJ2" s="333"/>
      <c r="BAK2" s="333"/>
      <c r="BAL2" s="333"/>
      <c r="BAM2" s="333"/>
      <c r="BAN2" s="333"/>
      <c r="BAO2" s="333"/>
      <c r="BAP2" s="333"/>
      <c r="BAQ2" s="333"/>
      <c r="BAR2" s="333"/>
      <c r="BAS2" s="333"/>
      <c r="BAT2" s="333"/>
      <c r="BAU2" s="333"/>
      <c r="BAV2" s="333"/>
      <c r="BAW2" s="333"/>
      <c r="BAX2" s="333"/>
      <c r="BAY2" s="333"/>
      <c r="BAZ2" s="333"/>
      <c r="BBA2" s="333"/>
      <c r="BBB2" s="333"/>
      <c r="BBC2" s="333"/>
      <c r="BBD2" s="333"/>
      <c r="BBE2" s="333"/>
      <c r="BBF2" s="333"/>
      <c r="BBG2" s="333"/>
      <c r="BBH2" s="333"/>
      <c r="BBI2" s="333"/>
      <c r="BBJ2" s="333"/>
      <c r="BBK2" s="333"/>
      <c r="BBL2" s="333"/>
      <c r="BBM2" s="333"/>
      <c r="BBN2" s="333"/>
      <c r="BBO2" s="333"/>
      <c r="BBP2" s="333"/>
      <c r="BBQ2" s="333"/>
      <c r="BBR2" s="333"/>
      <c r="BBS2" s="333"/>
      <c r="BBT2" s="333"/>
      <c r="BBU2" s="333"/>
      <c r="BBV2" s="333"/>
      <c r="BBW2" s="333"/>
      <c r="BBX2" s="333"/>
      <c r="BBY2" s="333"/>
      <c r="BBZ2" s="333"/>
      <c r="BCA2" s="333"/>
      <c r="BCB2" s="333"/>
      <c r="BCC2" s="333"/>
      <c r="BCD2" s="333"/>
      <c r="BCE2" s="333"/>
      <c r="BCF2" s="333"/>
      <c r="BCG2" s="333"/>
      <c r="BCH2" s="333"/>
      <c r="BCI2" s="333"/>
      <c r="BCJ2" s="333"/>
      <c r="BCK2" s="333"/>
      <c r="BCL2" s="333"/>
      <c r="BCM2" s="333"/>
      <c r="BCN2" s="333"/>
      <c r="BCO2" s="333"/>
      <c r="BCP2" s="333"/>
      <c r="BCQ2" s="333"/>
      <c r="BCR2" s="333"/>
      <c r="BCS2" s="333"/>
      <c r="BCT2" s="333"/>
      <c r="BCU2" s="333"/>
      <c r="BCV2" s="333"/>
      <c r="BCW2" s="333"/>
      <c r="BCX2" s="333"/>
      <c r="BCY2" s="333"/>
      <c r="BCZ2" s="333"/>
      <c r="BDA2" s="333"/>
      <c r="BDB2" s="333"/>
      <c r="BDC2" s="333"/>
      <c r="BDD2" s="333"/>
      <c r="BDE2" s="333"/>
      <c r="BDF2" s="333"/>
      <c r="BDG2" s="333"/>
      <c r="BDH2" s="333"/>
      <c r="BDI2" s="333"/>
      <c r="BDJ2" s="333"/>
      <c r="BDK2" s="333"/>
      <c r="BDL2" s="333"/>
      <c r="BDM2" s="333"/>
      <c r="BDN2" s="333"/>
      <c r="BDO2" s="333"/>
      <c r="BDP2" s="333"/>
      <c r="BDQ2" s="333"/>
      <c r="BDR2" s="333"/>
      <c r="BDS2" s="333"/>
      <c r="BDT2" s="333"/>
      <c r="BDU2" s="333"/>
      <c r="BDV2" s="333"/>
      <c r="BDW2" s="333"/>
      <c r="BDX2" s="333"/>
      <c r="BDY2" s="333"/>
      <c r="BDZ2" s="333"/>
      <c r="BEA2" s="333"/>
      <c r="BEB2" s="333"/>
      <c r="BEC2" s="333"/>
      <c r="BED2" s="333"/>
      <c r="BEE2" s="333"/>
      <c r="BEF2" s="333"/>
      <c r="BEG2" s="333"/>
      <c r="BEH2" s="333"/>
      <c r="BEI2" s="333"/>
      <c r="BEJ2" s="333"/>
      <c r="BEK2" s="333"/>
      <c r="BEL2" s="333"/>
      <c r="BEM2" s="333"/>
      <c r="BEN2" s="333"/>
      <c r="BEO2" s="333"/>
      <c r="BEP2" s="333"/>
      <c r="BEQ2" s="333"/>
      <c r="BER2" s="333"/>
      <c r="BES2" s="333"/>
      <c r="BET2" s="333"/>
      <c r="BEU2" s="333"/>
      <c r="BEV2" s="333"/>
      <c r="BEW2" s="333"/>
      <c r="BEX2" s="333"/>
      <c r="BEY2" s="333"/>
      <c r="BEZ2" s="333"/>
      <c r="BFA2" s="333"/>
      <c r="BFB2" s="333"/>
      <c r="BFC2" s="333"/>
      <c r="BFD2" s="333"/>
      <c r="BFE2" s="333"/>
      <c r="BFF2" s="333"/>
      <c r="BFG2" s="333"/>
      <c r="BFH2" s="333"/>
      <c r="BFI2" s="333"/>
      <c r="BFJ2" s="333"/>
      <c r="BFK2" s="333"/>
      <c r="BFL2" s="333"/>
      <c r="BFM2" s="333"/>
      <c r="BFN2" s="333"/>
      <c r="BFO2" s="333"/>
      <c r="BFP2" s="333"/>
      <c r="BFQ2" s="333"/>
      <c r="BFR2" s="333"/>
      <c r="BFS2" s="333"/>
      <c r="BFT2" s="333"/>
      <c r="BFU2" s="333"/>
      <c r="BFV2" s="333"/>
      <c r="BFW2" s="333"/>
      <c r="BFX2" s="333"/>
      <c r="BFY2" s="333"/>
      <c r="BFZ2" s="333"/>
      <c r="BGA2" s="333"/>
      <c r="BGB2" s="333"/>
      <c r="BGC2" s="333"/>
      <c r="BGD2" s="333"/>
      <c r="BGE2" s="333"/>
      <c r="BGF2" s="333"/>
      <c r="BGG2" s="333"/>
      <c r="BGH2" s="333"/>
      <c r="BGI2" s="333"/>
      <c r="BGJ2" s="333"/>
      <c r="BGK2" s="333"/>
      <c r="BGL2" s="333"/>
      <c r="BGM2" s="333"/>
      <c r="BGN2" s="333"/>
      <c r="BGO2" s="333"/>
      <c r="BGP2" s="333"/>
      <c r="BGQ2" s="333"/>
      <c r="BGR2" s="333"/>
      <c r="BGS2" s="333"/>
      <c r="BGT2" s="333"/>
      <c r="BGU2" s="333"/>
      <c r="BGV2" s="333"/>
      <c r="BGW2" s="333"/>
      <c r="BGX2" s="333"/>
      <c r="BGY2" s="333"/>
      <c r="BGZ2" s="333"/>
      <c r="BHA2" s="333"/>
      <c r="BHB2" s="333"/>
      <c r="BHC2" s="333"/>
      <c r="BHD2" s="333"/>
      <c r="BHE2" s="333"/>
      <c r="BHF2" s="333"/>
      <c r="BHG2" s="333"/>
      <c r="BHH2" s="333"/>
      <c r="BHI2" s="333"/>
      <c r="BHJ2" s="333"/>
      <c r="BHK2" s="333"/>
      <c r="BHL2" s="333"/>
      <c r="BHM2" s="333"/>
      <c r="BHN2" s="333"/>
      <c r="BHO2" s="333"/>
      <c r="BHP2" s="333"/>
      <c r="BHQ2" s="333"/>
      <c r="BHR2" s="333"/>
      <c r="BHS2" s="333"/>
      <c r="BHT2" s="333"/>
      <c r="BHU2" s="333"/>
      <c r="BHV2" s="333"/>
      <c r="BHW2" s="333"/>
      <c r="BHX2" s="333"/>
      <c r="BHY2" s="333"/>
      <c r="BHZ2" s="333"/>
      <c r="BIA2" s="333"/>
      <c r="BIB2" s="333"/>
      <c r="BIC2" s="333"/>
      <c r="BID2" s="333"/>
      <c r="BIE2" s="333"/>
      <c r="BIF2" s="333"/>
      <c r="BIG2" s="333"/>
      <c r="BIH2" s="333"/>
      <c r="BII2" s="333"/>
      <c r="BIJ2" s="333"/>
      <c r="BIK2" s="333"/>
      <c r="BIL2" s="333"/>
      <c r="BIM2" s="333"/>
      <c r="BIN2" s="333"/>
      <c r="BIO2" s="333"/>
      <c r="BIP2" s="333"/>
      <c r="BIQ2" s="333"/>
      <c r="BIR2" s="333"/>
      <c r="BIS2" s="333"/>
      <c r="BIT2" s="333"/>
      <c r="BIU2" s="333"/>
      <c r="BIV2" s="333"/>
      <c r="BIW2" s="333"/>
      <c r="BIX2" s="333"/>
      <c r="BIY2" s="333"/>
      <c r="BIZ2" s="333"/>
      <c r="BJA2" s="333"/>
      <c r="BJB2" s="333"/>
      <c r="BJC2" s="333"/>
      <c r="BJD2" s="333"/>
      <c r="BJE2" s="333"/>
      <c r="BJF2" s="333"/>
      <c r="BJG2" s="333"/>
      <c r="BJH2" s="333"/>
      <c r="BJI2" s="333"/>
      <c r="BJJ2" s="333"/>
      <c r="BJK2" s="333"/>
      <c r="BJL2" s="333"/>
      <c r="BJM2" s="333"/>
      <c r="BJN2" s="333"/>
      <c r="BJO2" s="333"/>
      <c r="BJP2" s="333"/>
      <c r="BJQ2" s="333"/>
      <c r="BJR2" s="333"/>
      <c r="BJS2" s="333"/>
      <c r="BJT2" s="333"/>
      <c r="BJU2" s="333"/>
      <c r="BJV2" s="333"/>
      <c r="BJW2" s="333"/>
      <c r="BJX2" s="333"/>
      <c r="BJY2" s="333"/>
      <c r="BJZ2" s="333"/>
      <c r="BKA2" s="333"/>
      <c r="BKB2" s="333"/>
      <c r="BKC2" s="333"/>
      <c r="BKD2" s="333"/>
      <c r="BKE2" s="333"/>
      <c r="BKF2" s="333"/>
      <c r="BKG2" s="333"/>
      <c r="BKH2" s="333"/>
      <c r="BKI2" s="333"/>
      <c r="BKJ2" s="333"/>
      <c r="BKK2" s="333"/>
      <c r="BKL2" s="333"/>
      <c r="BKM2" s="333"/>
      <c r="BKN2" s="333"/>
      <c r="BKO2" s="333"/>
      <c r="BKP2" s="333"/>
      <c r="BKQ2" s="333"/>
      <c r="BKR2" s="333"/>
      <c r="BKS2" s="333"/>
      <c r="BKT2" s="333"/>
      <c r="BKU2" s="333"/>
      <c r="BKV2" s="333"/>
      <c r="BKW2" s="333"/>
      <c r="BKX2" s="333"/>
      <c r="BKY2" s="333"/>
      <c r="BKZ2" s="333"/>
      <c r="BLA2" s="333"/>
      <c r="BLB2" s="333"/>
      <c r="BLC2" s="333"/>
      <c r="BLD2" s="333"/>
      <c r="BLE2" s="333"/>
      <c r="BLF2" s="333"/>
      <c r="BLG2" s="333"/>
      <c r="BLH2" s="333"/>
      <c r="BLI2" s="333"/>
      <c r="BLJ2" s="333"/>
      <c r="BLK2" s="333"/>
      <c r="BLL2" s="333"/>
      <c r="BLM2" s="333"/>
      <c r="BLN2" s="333"/>
      <c r="BLO2" s="333"/>
      <c r="BLP2" s="333"/>
      <c r="BLQ2" s="333"/>
      <c r="BLR2" s="333"/>
      <c r="BLS2" s="333"/>
      <c r="BLT2" s="333"/>
      <c r="BLU2" s="333"/>
      <c r="BLV2" s="333"/>
      <c r="BLW2" s="333"/>
      <c r="BLX2" s="333"/>
      <c r="BLY2" s="333"/>
      <c r="BLZ2" s="333"/>
      <c r="BMA2" s="333"/>
      <c r="BMB2" s="333"/>
      <c r="BMC2" s="333"/>
      <c r="BMD2" s="333"/>
      <c r="BME2" s="333"/>
      <c r="BMF2" s="333"/>
      <c r="BMG2" s="333"/>
      <c r="BMH2" s="333"/>
      <c r="BMI2" s="333"/>
      <c r="BMJ2" s="333"/>
      <c r="BMK2" s="333"/>
      <c r="BML2" s="333"/>
      <c r="BMM2" s="333"/>
      <c r="BMN2" s="333"/>
      <c r="BMO2" s="333"/>
      <c r="BMP2" s="333"/>
      <c r="BMQ2" s="333"/>
      <c r="BMR2" s="333"/>
      <c r="BMS2" s="333"/>
      <c r="BMT2" s="333"/>
      <c r="BMU2" s="333"/>
      <c r="BMV2" s="333"/>
      <c r="BMW2" s="333"/>
      <c r="BMX2" s="333"/>
      <c r="BMY2" s="333"/>
      <c r="BMZ2" s="333"/>
      <c r="BNA2" s="333"/>
      <c r="BNB2" s="333"/>
      <c r="BNC2" s="333"/>
      <c r="BND2" s="333"/>
      <c r="BNE2" s="333"/>
      <c r="BNF2" s="333"/>
      <c r="BNG2" s="333"/>
      <c r="BNH2" s="333"/>
      <c r="BNI2" s="333"/>
      <c r="BNJ2" s="333"/>
      <c r="BNK2" s="333"/>
      <c r="BNL2" s="333"/>
      <c r="BNM2" s="333"/>
      <c r="BNN2" s="333"/>
      <c r="BNO2" s="333"/>
      <c r="BNP2" s="333"/>
      <c r="BNQ2" s="333"/>
      <c r="BNR2" s="333"/>
      <c r="BNS2" s="333"/>
      <c r="BNT2" s="333"/>
      <c r="BNU2" s="333"/>
      <c r="BNV2" s="333"/>
      <c r="BNW2" s="333"/>
      <c r="BNX2" s="333"/>
      <c r="BNY2" s="333"/>
      <c r="BNZ2" s="333"/>
      <c r="BOA2" s="333"/>
      <c r="BOB2" s="333"/>
      <c r="BOC2" s="333"/>
      <c r="BOD2" s="333"/>
      <c r="BOE2" s="333"/>
      <c r="BOF2" s="333"/>
      <c r="BOG2" s="333"/>
      <c r="BOH2" s="333"/>
      <c r="BOI2" s="333"/>
      <c r="BOJ2" s="333"/>
      <c r="BOK2" s="333"/>
      <c r="BOL2" s="333"/>
      <c r="BOM2" s="333"/>
      <c r="BON2" s="333"/>
      <c r="BOO2" s="333"/>
      <c r="BOP2" s="333"/>
      <c r="BOQ2" s="333"/>
      <c r="BOR2" s="333"/>
      <c r="BOS2" s="333"/>
      <c r="BOT2" s="333"/>
      <c r="BOU2" s="333"/>
      <c r="BOV2" s="333"/>
      <c r="BOW2" s="333"/>
      <c r="BOX2" s="333"/>
      <c r="BOY2" s="333"/>
      <c r="BOZ2" s="333"/>
      <c r="BPA2" s="333"/>
      <c r="BPB2" s="333"/>
      <c r="BPC2" s="333"/>
      <c r="BPD2" s="333"/>
      <c r="BPE2" s="333"/>
      <c r="BPF2" s="333"/>
      <c r="BPG2" s="333"/>
      <c r="BPH2" s="333"/>
      <c r="BPI2" s="333"/>
      <c r="BPJ2" s="333"/>
      <c r="BPK2" s="333"/>
      <c r="BPL2" s="333"/>
      <c r="BPM2" s="333"/>
      <c r="BPN2" s="333"/>
      <c r="BPO2" s="333"/>
      <c r="BPP2" s="333"/>
      <c r="BPQ2" s="333"/>
      <c r="BPR2" s="333"/>
      <c r="BPS2" s="333"/>
      <c r="BPT2" s="333"/>
      <c r="BPU2" s="333"/>
      <c r="BPV2" s="333"/>
      <c r="BPW2" s="333"/>
      <c r="BPX2" s="333"/>
      <c r="BPY2" s="333"/>
      <c r="BPZ2" s="333"/>
      <c r="BQA2" s="333"/>
      <c r="BQB2" s="333"/>
      <c r="BQC2" s="333"/>
      <c r="BQD2" s="333"/>
      <c r="BQE2" s="333"/>
      <c r="BQF2" s="333"/>
      <c r="BQG2" s="333"/>
      <c r="BQH2" s="333"/>
      <c r="BQI2" s="333"/>
      <c r="BQJ2" s="333"/>
      <c r="BQK2" s="333"/>
      <c r="BQL2" s="333"/>
      <c r="BQM2" s="333"/>
      <c r="BQN2" s="333"/>
      <c r="BQO2" s="333"/>
      <c r="BQP2" s="333"/>
      <c r="BQQ2" s="333"/>
      <c r="BQR2" s="333"/>
      <c r="BQS2" s="333"/>
      <c r="BQT2" s="333"/>
      <c r="BQU2" s="333"/>
      <c r="BQV2" s="333"/>
      <c r="BQW2" s="333"/>
      <c r="BQX2" s="333"/>
      <c r="BQY2" s="333"/>
      <c r="BQZ2" s="333"/>
      <c r="BRA2" s="333"/>
      <c r="BRB2" s="333"/>
      <c r="BRC2" s="333"/>
      <c r="BRD2" s="333"/>
      <c r="BRE2" s="333"/>
      <c r="BRF2" s="333"/>
      <c r="BRG2" s="333"/>
      <c r="BRH2" s="333"/>
      <c r="BRI2" s="333"/>
      <c r="BRJ2" s="333"/>
      <c r="BRK2" s="333"/>
      <c r="BRL2" s="333"/>
      <c r="BRM2" s="333"/>
      <c r="BRN2" s="333"/>
      <c r="BRO2" s="333"/>
      <c r="BRP2" s="333"/>
      <c r="BRQ2" s="333"/>
      <c r="BRR2" s="333"/>
      <c r="BRS2" s="333"/>
      <c r="BRT2" s="333"/>
      <c r="BRU2" s="333"/>
      <c r="BRV2" s="333"/>
      <c r="BRW2" s="333"/>
      <c r="BRX2" s="333"/>
      <c r="BRY2" s="333"/>
      <c r="BRZ2" s="333"/>
      <c r="BSA2" s="333"/>
      <c r="BSB2" s="333"/>
      <c r="BSC2" s="333"/>
      <c r="BSD2" s="333"/>
      <c r="BSE2" s="333"/>
      <c r="BSF2" s="333"/>
      <c r="BSG2" s="333"/>
      <c r="BSH2" s="333"/>
      <c r="BSI2" s="333"/>
      <c r="BSJ2" s="333"/>
      <c r="BSK2" s="333"/>
      <c r="BSL2" s="333"/>
      <c r="BSM2" s="333"/>
      <c r="BSN2" s="333"/>
      <c r="BSO2" s="333"/>
      <c r="BSP2" s="333"/>
      <c r="BSQ2" s="333"/>
      <c r="BSR2" s="333"/>
      <c r="BSS2" s="333"/>
      <c r="BST2" s="333"/>
      <c r="BSU2" s="333"/>
      <c r="BSV2" s="333"/>
      <c r="BSW2" s="333"/>
      <c r="BSX2" s="333"/>
      <c r="BSY2" s="333"/>
      <c r="BSZ2" s="333"/>
      <c r="BTA2" s="333"/>
      <c r="BTB2" s="333"/>
      <c r="BTC2" s="333"/>
      <c r="BTD2" s="333"/>
      <c r="BTE2" s="333"/>
      <c r="BTF2" s="333"/>
      <c r="BTG2" s="333"/>
      <c r="BTH2" s="333"/>
      <c r="BTI2" s="333"/>
      <c r="BTJ2" s="333"/>
      <c r="BTK2" s="333"/>
      <c r="BTL2" s="333"/>
      <c r="BTM2" s="333"/>
      <c r="BTN2" s="333"/>
      <c r="BTO2" s="333"/>
      <c r="BTP2" s="333"/>
      <c r="BTQ2" s="333"/>
      <c r="BTR2" s="333"/>
      <c r="BTS2" s="333"/>
      <c r="BTT2" s="333"/>
      <c r="BTU2" s="333"/>
      <c r="BTV2" s="333"/>
      <c r="BTW2" s="333"/>
      <c r="BTX2" s="333"/>
      <c r="BTY2" s="333"/>
      <c r="BTZ2" s="333"/>
      <c r="BUA2" s="333"/>
      <c r="BUB2" s="333"/>
      <c r="BUC2" s="333"/>
      <c r="BUD2" s="333"/>
      <c r="BUE2" s="333"/>
      <c r="BUF2" s="333"/>
      <c r="BUG2" s="333"/>
      <c r="BUH2" s="333"/>
      <c r="BUI2" s="333"/>
      <c r="BUJ2" s="333"/>
      <c r="BUK2" s="333"/>
      <c r="BUL2" s="333"/>
      <c r="BUM2" s="333"/>
      <c r="BUN2" s="333"/>
      <c r="BUO2" s="333"/>
      <c r="BUP2" s="333"/>
      <c r="BUQ2" s="333"/>
      <c r="BUR2" s="333"/>
      <c r="BUS2" s="333"/>
      <c r="BUT2" s="333"/>
      <c r="BUU2" s="333"/>
      <c r="BUV2" s="333"/>
      <c r="BUW2" s="333"/>
      <c r="BUX2" s="333"/>
      <c r="BUY2" s="333"/>
      <c r="BUZ2" s="333"/>
      <c r="BVA2" s="333"/>
      <c r="BVB2" s="333"/>
      <c r="BVC2" s="333"/>
      <c r="BVD2" s="333"/>
      <c r="BVE2" s="333"/>
      <c r="BVF2" s="333"/>
      <c r="BVG2" s="333"/>
      <c r="BVH2" s="333"/>
      <c r="BVI2" s="333"/>
      <c r="BVJ2" s="333"/>
      <c r="BVK2" s="333"/>
      <c r="BVL2" s="333"/>
      <c r="BVM2" s="333"/>
      <c r="BVN2" s="333"/>
      <c r="BVO2" s="333"/>
      <c r="BVP2" s="333"/>
      <c r="BVQ2" s="333"/>
      <c r="BVR2" s="333"/>
      <c r="BVS2" s="333"/>
      <c r="BVT2" s="333"/>
      <c r="BVU2" s="333"/>
      <c r="BVV2" s="333"/>
      <c r="BVW2" s="333"/>
      <c r="BVX2" s="333"/>
      <c r="BVY2" s="333"/>
      <c r="BVZ2" s="333"/>
      <c r="BWA2" s="333"/>
      <c r="BWB2" s="333"/>
      <c r="BWC2" s="333"/>
      <c r="BWD2" s="333"/>
      <c r="BWE2" s="333"/>
      <c r="BWF2" s="333"/>
      <c r="BWG2" s="333"/>
      <c r="BWH2" s="333"/>
      <c r="BWI2" s="333"/>
      <c r="BWJ2" s="333"/>
      <c r="BWK2" s="333"/>
      <c r="BWL2" s="333"/>
      <c r="BWM2" s="333"/>
      <c r="BWN2" s="333"/>
      <c r="BWO2" s="333"/>
      <c r="BWP2" s="333"/>
      <c r="BWQ2" s="333"/>
      <c r="BWR2" s="333"/>
      <c r="BWS2" s="333"/>
      <c r="BWT2" s="333"/>
      <c r="BWU2" s="333"/>
      <c r="BWV2" s="333"/>
      <c r="BWW2" s="333"/>
      <c r="BWX2" s="333"/>
      <c r="BWY2" s="333"/>
      <c r="BWZ2" s="333"/>
      <c r="BXA2" s="333"/>
      <c r="BXB2" s="333"/>
      <c r="BXC2" s="333"/>
      <c r="BXD2" s="333"/>
      <c r="BXE2" s="333"/>
      <c r="BXF2" s="333"/>
      <c r="BXG2" s="333"/>
      <c r="BXH2" s="333"/>
      <c r="BXI2" s="333"/>
      <c r="BXJ2" s="333"/>
      <c r="BXK2" s="333"/>
      <c r="BXL2" s="333"/>
      <c r="BXM2" s="333"/>
      <c r="BXN2" s="333"/>
      <c r="BXO2" s="333"/>
      <c r="BXP2" s="333"/>
      <c r="BXQ2" s="333"/>
      <c r="BXR2" s="333"/>
      <c r="BXS2" s="333"/>
      <c r="BXT2" s="333"/>
      <c r="BXU2" s="333"/>
      <c r="BXV2" s="333"/>
      <c r="BXW2" s="333"/>
      <c r="BXX2" s="333"/>
      <c r="BXY2" s="333"/>
      <c r="BXZ2" s="333"/>
      <c r="BYA2" s="333"/>
      <c r="BYB2" s="333"/>
      <c r="BYC2" s="333"/>
      <c r="BYD2" s="333"/>
      <c r="BYE2" s="333"/>
      <c r="BYF2" s="333"/>
      <c r="BYG2" s="333"/>
      <c r="BYH2" s="333"/>
      <c r="BYI2" s="333"/>
      <c r="BYJ2" s="333"/>
      <c r="BYK2" s="333"/>
      <c r="BYL2" s="333"/>
      <c r="BYM2" s="333"/>
      <c r="BYN2" s="333"/>
      <c r="BYO2" s="333"/>
      <c r="BYP2" s="333"/>
      <c r="BYQ2" s="333"/>
      <c r="BYR2" s="333"/>
      <c r="BYS2" s="333"/>
      <c r="BYT2" s="333"/>
      <c r="BYU2" s="333"/>
      <c r="BYV2" s="333"/>
      <c r="BYW2" s="333"/>
      <c r="BYX2" s="333"/>
      <c r="BYY2" s="333"/>
      <c r="BYZ2" s="333"/>
      <c r="BZA2" s="333"/>
      <c r="BZB2" s="333"/>
      <c r="BZC2" s="333"/>
      <c r="BZD2" s="333"/>
      <c r="BZE2" s="333"/>
      <c r="BZF2" s="333"/>
      <c r="BZG2" s="333"/>
      <c r="BZH2" s="333"/>
      <c r="BZI2" s="333"/>
      <c r="BZJ2" s="333"/>
      <c r="BZK2" s="333"/>
      <c r="BZL2" s="333"/>
      <c r="BZM2" s="333"/>
      <c r="BZN2" s="333"/>
      <c r="BZO2" s="333"/>
      <c r="BZP2" s="333"/>
      <c r="BZQ2" s="333"/>
      <c r="BZR2" s="333"/>
      <c r="BZS2" s="333"/>
      <c r="BZT2" s="333"/>
      <c r="BZU2" s="333"/>
      <c r="BZV2" s="333"/>
      <c r="BZW2" s="333"/>
      <c r="BZX2" s="333"/>
      <c r="BZY2" s="333"/>
      <c r="BZZ2" s="333"/>
      <c r="CAA2" s="333"/>
      <c r="CAB2" s="333"/>
      <c r="CAC2" s="333"/>
      <c r="CAD2" s="333"/>
      <c r="CAE2" s="333"/>
      <c r="CAF2" s="333"/>
      <c r="CAG2" s="333"/>
      <c r="CAH2" s="333"/>
      <c r="CAI2" s="333"/>
      <c r="CAJ2" s="333"/>
      <c r="CAK2" s="333"/>
      <c r="CAL2" s="333"/>
      <c r="CAM2" s="333"/>
      <c r="CAN2" s="333"/>
      <c r="CAO2" s="333"/>
      <c r="CAP2" s="333"/>
      <c r="CAQ2" s="333"/>
      <c r="CAR2" s="333"/>
      <c r="CAS2" s="333"/>
      <c r="CAT2" s="333"/>
      <c r="CAU2" s="333"/>
      <c r="CAV2" s="333"/>
      <c r="CAW2" s="333"/>
      <c r="CAX2" s="333"/>
      <c r="CAY2" s="333"/>
      <c r="CAZ2" s="333"/>
      <c r="CBA2" s="333"/>
      <c r="CBB2" s="333"/>
      <c r="CBC2" s="333"/>
      <c r="CBD2" s="333"/>
      <c r="CBE2" s="333"/>
      <c r="CBF2" s="333"/>
      <c r="CBG2" s="333"/>
      <c r="CBH2" s="333"/>
      <c r="CBI2" s="333"/>
      <c r="CBJ2" s="333"/>
      <c r="CBK2" s="333"/>
      <c r="CBL2" s="333"/>
      <c r="CBM2" s="333"/>
      <c r="CBN2" s="333"/>
      <c r="CBO2" s="333"/>
      <c r="CBP2" s="333"/>
      <c r="CBQ2" s="333"/>
      <c r="CBR2" s="333"/>
      <c r="CBS2" s="333"/>
      <c r="CBT2" s="333"/>
      <c r="CBU2" s="333"/>
      <c r="CBV2" s="333"/>
      <c r="CBW2" s="333"/>
      <c r="CBX2" s="333"/>
      <c r="CBY2" s="333"/>
      <c r="CBZ2" s="333"/>
      <c r="CCA2" s="333"/>
      <c r="CCB2" s="333"/>
      <c r="CCC2" s="333"/>
      <c r="CCD2" s="333"/>
      <c r="CCE2" s="333"/>
      <c r="CCF2" s="333"/>
      <c r="CCG2" s="333"/>
      <c r="CCH2" s="333"/>
      <c r="CCI2" s="333"/>
      <c r="CCJ2" s="333"/>
      <c r="CCK2" s="333"/>
      <c r="CCL2" s="333"/>
      <c r="CCM2" s="333"/>
      <c r="CCN2" s="333"/>
      <c r="CCO2" s="333"/>
      <c r="CCP2" s="333"/>
      <c r="CCQ2" s="333"/>
      <c r="CCR2" s="333"/>
      <c r="CCS2" s="333"/>
      <c r="CCT2" s="333"/>
      <c r="CCU2" s="333"/>
      <c r="CCV2" s="333"/>
      <c r="CCW2" s="333"/>
      <c r="CCX2" s="333"/>
      <c r="CCY2" s="333"/>
      <c r="CCZ2" s="333"/>
      <c r="CDA2" s="333"/>
      <c r="CDB2" s="333"/>
      <c r="CDC2" s="333"/>
      <c r="CDD2" s="333"/>
      <c r="CDE2" s="333"/>
      <c r="CDF2" s="333"/>
      <c r="CDG2" s="333"/>
      <c r="CDH2" s="333"/>
      <c r="CDI2" s="333"/>
      <c r="CDJ2" s="333"/>
      <c r="CDK2" s="333"/>
      <c r="CDL2" s="333"/>
      <c r="CDM2" s="333"/>
      <c r="CDN2" s="333"/>
      <c r="CDO2" s="333"/>
      <c r="CDP2" s="333"/>
      <c r="CDQ2" s="333"/>
      <c r="CDR2" s="333"/>
      <c r="CDS2" s="333"/>
      <c r="CDT2" s="333"/>
      <c r="CDU2" s="333"/>
      <c r="CDV2" s="333"/>
      <c r="CDW2" s="333"/>
      <c r="CDX2" s="333"/>
      <c r="CDY2" s="333"/>
      <c r="CDZ2" s="333"/>
      <c r="CEA2" s="333"/>
      <c r="CEB2" s="333"/>
      <c r="CEC2" s="333"/>
      <c r="CED2" s="333"/>
      <c r="CEE2" s="333"/>
      <c r="CEF2" s="333"/>
      <c r="CEG2" s="333"/>
      <c r="CEH2" s="333"/>
      <c r="CEI2" s="333"/>
      <c r="CEJ2" s="333"/>
      <c r="CEK2" s="333"/>
      <c r="CEL2" s="333"/>
      <c r="CEM2" s="333"/>
      <c r="CEN2" s="333"/>
      <c r="CEO2" s="333"/>
      <c r="CEP2" s="333"/>
      <c r="CEQ2" s="333"/>
      <c r="CER2" s="333"/>
      <c r="CES2" s="333"/>
      <c r="CET2" s="333"/>
      <c r="CEU2" s="333"/>
      <c r="CEV2" s="333"/>
      <c r="CEW2" s="333"/>
      <c r="CEX2" s="333"/>
      <c r="CEY2" s="333"/>
      <c r="CEZ2" s="333"/>
      <c r="CFA2" s="333"/>
      <c r="CFB2" s="333"/>
      <c r="CFC2" s="333"/>
      <c r="CFD2" s="333"/>
      <c r="CFE2" s="333"/>
      <c r="CFF2" s="333"/>
      <c r="CFG2" s="333"/>
      <c r="CFH2" s="333"/>
      <c r="CFI2" s="333"/>
      <c r="CFJ2" s="333"/>
      <c r="CFK2" s="333"/>
      <c r="CFL2" s="333"/>
      <c r="CFM2" s="333"/>
      <c r="CFN2" s="333"/>
      <c r="CFO2" s="333"/>
      <c r="CFP2" s="333"/>
      <c r="CFQ2" s="333"/>
      <c r="CFR2" s="333"/>
      <c r="CFS2" s="333"/>
      <c r="CFT2" s="333"/>
      <c r="CFU2" s="333"/>
      <c r="CFV2" s="333"/>
      <c r="CFW2" s="333"/>
      <c r="CFX2" s="333"/>
      <c r="CFY2" s="333"/>
      <c r="CFZ2" s="333"/>
      <c r="CGA2" s="333"/>
      <c r="CGB2" s="333"/>
      <c r="CGC2" s="333"/>
      <c r="CGD2" s="333"/>
      <c r="CGE2" s="333"/>
      <c r="CGF2" s="333"/>
      <c r="CGG2" s="333"/>
      <c r="CGH2" s="333"/>
      <c r="CGI2" s="333"/>
      <c r="CGJ2" s="333"/>
      <c r="CGK2" s="333"/>
      <c r="CGL2" s="333"/>
      <c r="CGM2" s="333"/>
      <c r="CGN2" s="333"/>
      <c r="CGO2" s="333"/>
      <c r="CGP2" s="333"/>
      <c r="CGQ2" s="333"/>
      <c r="CGR2" s="333"/>
      <c r="CGS2" s="333"/>
      <c r="CGT2" s="333"/>
      <c r="CGU2" s="333"/>
      <c r="CGV2" s="333"/>
      <c r="CGW2" s="333"/>
      <c r="CGX2" s="333"/>
      <c r="CGY2" s="333"/>
      <c r="CGZ2" s="333"/>
      <c r="CHA2" s="333"/>
      <c r="CHB2" s="333"/>
      <c r="CHC2" s="333"/>
      <c r="CHD2" s="333"/>
      <c r="CHE2" s="333"/>
      <c r="CHF2" s="333"/>
      <c r="CHG2" s="333"/>
      <c r="CHH2" s="333"/>
      <c r="CHI2" s="333"/>
      <c r="CHJ2" s="333"/>
      <c r="CHK2" s="333"/>
      <c r="CHL2" s="333"/>
      <c r="CHM2" s="333"/>
      <c r="CHN2" s="333"/>
      <c r="CHO2" s="333"/>
      <c r="CHP2" s="333"/>
      <c r="CHQ2" s="333"/>
      <c r="CHR2" s="333"/>
      <c r="CHS2" s="333"/>
      <c r="CHT2" s="333"/>
      <c r="CHU2" s="333"/>
      <c r="CHV2" s="333"/>
      <c r="CHW2" s="333"/>
      <c r="CHX2" s="333"/>
      <c r="CHY2" s="333"/>
      <c r="CHZ2" s="333"/>
      <c r="CIA2" s="333"/>
      <c r="CIB2" s="333"/>
      <c r="CIC2" s="333"/>
      <c r="CID2" s="333"/>
      <c r="CIE2" s="333"/>
      <c r="CIF2" s="333"/>
      <c r="CIG2" s="333"/>
      <c r="CIH2" s="333"/>
      <c r="CII2" s="333"/>
      <c r="CIJ2" s="333"/>
      <c r="CIK2" s="333"/>
      <c r="CIL2" s="333"/>
      <c r="CIM2" s="333"/>
      <c r="CIN2" s="333"/>
      <c r="CIO2" s="333"/>
      <c r="CIP2" s="333"/>
      <c r="CIQ2" s="333"/>
      <c r="CIR2" s="333"/>
      <c r="CIS2" s="333"/>
      <c r="CIT2" s="333"/>
      <c r="CIU2" s="333"/>
      <c r="CIV2" s="333"/>
      <c r="CIW2" s="333"/>
      <c r="CIX2" s="333"/>
      <c r="CIY2" s="333"/>
      <c r="CIZ2" s="333"/>
      <c r="CJA2" s="333"/>
      <c r="CJB2" s="333"/>
      <c r="CJC2" s="333"/>
      <c r="CJD2" s="333"/>
      <c r="CJE2" s="333"/>
      <c r="CJF2" s="333"/>
      <c r="CJG2" s="333"/>
      <c r="CJH2" s="333"/>
      <c r="CJI2" s="333"/>
      <c r="CJJ2" s="333"/>
      <c r="CJK2" s="333"/>
      <c r="CJL2" s="333"/>
      <c r="CJM2" s="333"/>
      <c r="CJN2" s="333"/>
      <c r="CJO2" s="333"/>
      <c r="CJP2" s="333"/>
      <c r="CJQ2" s="333"/>
      <c r="CJR2" s="333"/>
      <c r="CJS2" s="333"/>
      <c r="CJT2" s="333"/>
      <c r="CJU2" s="333"/>
      <c r="CJV2" s="333"/>
      <c r="CJW2" s="333"/>
      <c r="CJX2" s="333"/>
      <c r="CJY2" s="333"/>
      <c r="CJZ2" s="333"/>
      <c r="CKA2" s="333"/>
      <c r="CKB2" s="333"/>
      <c r="CKC2" s="333"/>
      <c r="CKD2" s="333"/>
      <c r="CKE2" s="333"/>
      <c r="CKF2" s="333"/>
      <c r="CKG2" s="333"/>
      <c r="CKH2" s="333"/>
      <c r="CKI2" s="333"/>
      <c r="CKJ2" s="333"/>
      <c r="CKK2" s="333"/>
      <c r="CKL2" s="333"/>
      <c r="CKM2" s="333"/>
      <c r="CKN2" s="333"/>
      <c r="CKO2" s="333"/>
      <c r="CKP2" s="333"/>
      <c r="CKQ2" s="333"/>
      <c r="CKR2" s="333"/>
      <c r="CKS2" s="333"/>
      <c r="CKT2" s="333"/>
      <c r="CKU2" s="333"/>
      <c r="CKV2" s="333"/>
      <c r="CKW2" s="333"/>
      <c r="CKX2" s="333"/>
      <c r="CKY2" s="333"/>
      <c r="CKZ2" s="333"/>
      <c r="CLA2" s="333"/>
      <c r="CLB2" s="333"/>
      <c r="CLC2" s="333"/>
      <c r="CLD2" s="333"/>
      <c r="CLE2" s="333"/>
      <c r="CLF2" s="333"/>
      <c r="CLG2" s="333"/>
      <c r="CLH2" s="333"/>
      <c r="CLI2" s="333"/>
      <c r="CLJ2" s="333"/>
      <c r="CLK2" s="333"/>
      <c r="CLL2" s="333"/>
      <c r="CLM2" s="333"/>
      <c r="CLN2" s="333"/>
      <c r="CLO2" s="333"/>
      <c r="CLP2" s="333"/>
      <c r="CLQ2" s="333"/>
      <c r="CLR2" s="333"/>
      <c r="CLS2" s="333"/>
      <c r="CLT2" s="333"/>
      <c r="CLU2" s="333"/>
      <c r="CLV2" s="333"/>
      <c r="CLW2" s="333"/>
      <c r="CLX2" s="333"/>
      <c r="CLY2" s="333"/>
      <c r="CLZ2" s="333"/>
      <c r="CMA2" s="333"/>
      <c r="CMB2" s="333"/>
      <c r="CMC2" s="333"/>
      <c r="CMD2" s="333"/>
      <c r="CME2" s="333"/>
      <c r="CMF2" s="333"/>
      <c r="CMG2" s="333"/>
      <c r="CMH2" s="333"/>
      <c r="CMI2" s="333"/>
      <c r="CMJ2" s="333"/>
      <c r="CMK2" s="333"/>
      <c r="CML2" s="333"/>
      <c r="CMM2" s="333"/>
      <c r="CMN2" s="333"/>
      <c r="CMO2" s="333"/>
      <c r="CMP2" s="333"/>
      <c r="CMQ2" s="333"/>
      <c r="CMR2" s="333"/>
      <c r="CMS2" s="333"/>
      <c r="CMT2" s="333"/>
      <c r="CMU2" s="333"/>
      <c r="CMV2" s="333"/>
      <c r="CMW2" s="333"/>
      <c r="CMX2" s="333"/>
      <c r="CMY2" s="333"/>
      <c r="CMZ2" s="333"/>
      <c r="CNA2" s="333"/>
      <c r="CNB2" s="333"/>
      <c r="CNC2" s="333"/>
      <c r="CND2" s="333"/>
      <c r="CNE2" s="333"/>
      <c r="CNF2" s="333"/>
      <c r="CNG2" s="333"/>
      <c r="CNH2" s="333"/>
      <c r="CNI2" s="333"/>
      <c r="CNJ2" s="333"/>
      <c r="CNK2" s="333"/>
      <c r="CNL2" s="333"/>
      <c r="CNM2" s="333"/>
      <c r="CNN2" s="333"/>
      <c r="CNO2" s="333"/>
      <c r="CNP2" s="333"/>
      <c r="CNQ2" s="333"/>
      <c r="CNR2" s="333"/>
      <c r="CNS2" s="333"/>
      <c r="CNT2" s="333"/>
      <c r="CNU2" s="333"/>
      <c r="CNV2" s="333"/>
      <c r="CNW2" s="333"/>
      <c r="CNX2" s="333"/>
      <c r="CNY2" s="333"/>
      <c r="CNZ2" s="333"/>
      <c r="COA2" s="333"/>
      <c r="COB2" s="333"/>
      <c r="COC2" s="333"/>
      <c r="COD2" s="333"/>
      <c r="COE2" s="333"/>
      <c r="COF2" s="333"/>
      <c r="COG2" s="333"/>
      <c r="COH2" s="333"/>
      <c r="COI2" s="333"/>
      <c r="COJ2" s="333"/>
      <c r="COK2" s="333"/>
      <c r="COL2" s="333"/>
      <c r="COM2" s="333"/>
      <c r="CON2" s="333"/>
      <c r="COO2" s="333"/>
      <c r="COP2" s="333"/>
      <c r="COQ2" s="333"/>
      <c r="COR2" s="333"/>
      <c r="COS2" s="333"/>
      <c r="COT2" s="333"/>
      <c r="COU2" s="333"/>
      <c r="COV2" s="333"/>
      <c r="COW2" s="333"/>
      <c r="COX2" s="333"/>
      <c r="COY2" s="333"/>
      <c r="COZ2" s="333"/>
      <c r="CPA2" s="333"/>
      <c r="CPB2" s="333"/>
      <c r="CPC2" s="333"/>
      <c r="CPD2" s="333"/>
      <c r="CPE2" s="333"/>
      <c r="CPF2" s="333"/>
      <c r="CPG2" s="333"/>
      <c r="CPH2" s="333"/>
      <c r="CPI2" s="333"/>
      <c r="CPJ2" s="333"/>
      <c r="CPK2" s="333"/>
      <c r="CPL2" s="333"/>
      <c r="CPM2" s="333"/>
      <c r="CPN2" s="333"/>
      <c r="CPO2" s="333"/>
      <c r="CPP2" s="333"/>
      <c r="CPQ2" s="333"/>
      <c r="CPR2" s="333"/>
      <c r="CPS2" s="333"/>
      <c r="CPT2" s="333"/>
      <c r="CPU2" s="333"/>
      <c r="CPV2" s="333"/>
      <c r="CPW2" s="333"/>
      <c r="CPX2" s="333"/>
      <c r="CPY2" s="333"/>
      <c r="CPZ2" s="333"/>
      <c r="CQA2" s="333"/>
      <c r="CQB2" s="333"/>
      <c r="CQC2" s="333"/>
      <c r="CQD2" s="333"/>
      <c r="CQE2" s="333"/>
      <c r="CQF2" s="333"/>
      <c r="CQG2" s="333"/>
      <c r="CQH2" s="333"/>
      <c r="CQI2" s="333"/>
      <c r="CQJ2" s="333"/>
      <c r="CQK2" s="333"/>
      <c r="CQL2" s="333"/>
      <c r="CQM2" s="333"/>
      <c r="CQN2" s="333"/>
      <c r="CQO2" s="333"/>
      <c r="CQP2" s="333"/>
      <c r="CQQ2" s="333"/>
      <c r="CQR2" s="333"/>
      <c r="CQS2" s="333"/>
      <c r="CQT2" s="333"/>
      <c r="CQU2" s="333"/>
      <c r="CQV2" s="333"/>
      <c r="CQW2" s="333"/>
      <c r="CQX2" s="333"/>
      <c r="CQY2" s="333"/>
      <c r="CQZ2" s="333"/>
      <c r="CRA2" s="333"/>
      <c r="CRB2" s="333"/>
      <c r="CRC2" s="333"/>
      <c r="CRD2" s="333"/>
      <c r="CRE2" s="333"/>
      <c r="CRF2" s="333"/>
      <c r="CRG2" s="333"/>
      <c r="CRH2" s="333"/>
      <c r="CRI2" s="333"/>
      <c r="CRJ2" s="333"/>
      <c r="CRK2" s="333"/>
      <c r="CRL2" s="333"/>
      <c r="CRM2" s="333"/>
      <c r="CRN2" s="333"/>
      <c r="CRO2" s="333"/>
      <c r="CRP2" s="333"/>
      <c r="CRQ2" s="333"/>
      <c r="CRR2" s="333"/>
      <c r="CRS2" s="333"/>
      <c r="CRT2" s="333"/>
      <c r="CRU2" s="333"/>
      <c r="CRV2" s="333"/>
      <c r="CRW2" s="333"/>
      <c r="CRX2" s="333"/>
      <c r="CRY2" s="333"/>
      <c r="CRZ2" s="333"/>
      <c r="CSA2" s="333"/>
      <c r="CSB2" s="333"/>
      <c r="CSC2" s="333"/>
      <c r="CSD2" s="333"/>
      <c r="CSE2" s="333"/>
      <c r="CSF2" s="333"/>
      <c r="CSG2" s="333"/>
      <c r="CSH2" s="333"/>
      <c r="CSI2" s="333"/>
      <c r="CSJ2" s="333"/>
      <c r="CSK2" s="333"/>
      <c r="CSL2" s="333"/>
      <c r="CSM2" s="333"/>
      <c r="CSN2" s="333"/>
      <c r="CSO2" s="333"/>
      <c r="CSP2" s="333"/>
      <c r="CSQ2" s="333"/>
      <c r="CSR2" s="333"/>
      <c r="CSS2" s="333"/>
      <c r="CST2" s="333"/>
      <c r="CSU2" s="333"/>
      <c r="CSV2" s="333"/>
      <c r="CSW2" s="333"/>
      <c r="CSX2" s="333"/>
      <c r="CSY2" s="333"/>
      <c r="CSZ2" s="333"/>
      <c r="CTA2" s="333"/>
      <c r="CTB2" s="333"/>
      <c r="CTC2" s="333"/>
      <c r="CTD2" s="333"/>
      <c r="CTE2" s="333"/>
      <c r="CTF2" s="333"/>
      <c r="CTG2" s="333"/>
      <c r="CTH2" s="333"/>
      <c r="CTI2" s="333"/>
      <c r="CTJ2" s="333"/>
      <c r="CTK2" s="333"/>
      <c r="CTL2" s="333"/>
      <c r="CTM2" s="333"/>
      <c r="CTN2" s="333"/>
      <c r="CTO2" s="333"/>
      <c r="CTP2" s="333"/>
      <c r="CTQ2" s="333"/>
      <c r="CTR2" s="333"/>
      <c r="CTS2" s="333"/>
      <c r="CTT2" s="333"/>
      <c r="CTU2" s="333"/>
      <c r="CTV2" s="333"/>
      <c r="CTW2" s="333"/>
      <c r="CTX2" s="333"/>
      <c r="CTY2" s="333"/>
      <c r="CTZ2" s="333"/>
      <c r="CUA2" s="333"/>
      <c r="CUB2" s="333"/>
      <c r="CUC2" s="333"/>
      <c r="CUD2" s="333"/>
      <c r="CUE2" s="333"/>
      <c r="CUF2" s="333"/>
      <c r="CUG2" s="333"/>
      <c r="CUH2" s="333"/>
      <c r="CUI2" s="333"/>
      <c r="CUJ2" s="333"/>
      <c r="CUK2" s="333"/>
      <c r="CUL2" s="333"/>
      <c r="CUM2" s="333"/>
      <c r="CUN2" s="333"/>
      <c r="CUO2" s="333"/>
      <c r="CUP2" s="333"/>
      <c r="CUQ2" s="333"/>
      <c r="CUR2" s="333"/>
      <c r="CUS2" s="333"/>
      <c r="CUT2" s="333"/>
      <c r="CUU2" s="333"/>
      <c r="CUV2" s="333"/>
      <c r="CUW2" s="333"/>
      <c r="CUX2" s="333"/>
      <c r="CUY2" s="333"/>
      <c r="CUZ2" s="333"/>
      <c r="CVA2" s="333"/>
      <c r="CVB2" s="333"/>
      <c r="CVC2" s="333"/>
      <c r="CVD2" s="333"/>
      <c r="CVE2" s="333"/>
      <c r="CVF2" s="333"/>
      <c r="CVG2" s="333"/>
      <c r="CVH2" s="333"/>
      <c r="CVI2" s="333"/>
      <c r="CVJ2" s="333"/>
      <c r="CVK2" s="333"/>
      <c r="CVL2" s="333"/>
      <c r="CVM2" s="333"/>
      <c r="CVN2" s="333"/>
      <c r="CVO2" s="333"/>
      <c r="CVP2" s="333"/>
      <c r="CVQ2" s="333"/>
      <c r="CVR2" s="333"/>
      <c r="CVS2" s="333"/>
      <c r="CVT2" s="333"/>
      <c r="CVU2" s="333"/>
      <c r="CVV2" s="333"/>
      <c r="CVW2" s="333"/>
      <c r="CVX2" s="333"/>
      <c r="CVY2" s="333"/>
      <c r="CVZ2" s="333"/>
      <c r="CWA2" s="333"/>
      <c r="CWB2" s="333"/>
      <c r="CWC2" s="333"/>
      <c r="CWD2" s="333"/>
      <c r="CWE2" s="333"/>
      <c r="CWF2" s="333"/>
      <c r="CWG2" s="333"/>
      <c r="CWH2" s="333"/>
      <c r="CWI2" s="333"/>
      <c r="CWJ2" s="333"/>
      <c r="CWK2" s="333"/>
      <c r="CWL2" s="333"/>
      <c r="CWM2" s="333"/>
      <c r="CWN2" s="333"/>
      <c r="CWO2" s="333"/>
      <c r="CWP2" s="333"/>
      <c r="CWQ2" s="333"/>
      <c r="CWR2" s="333"/>
      <c r="CWS2" s="333"/>
      <c r="CWT2" s="333"/>
      <c r="CWU2" s="333"/>
      <c r="CWV2" s="333"/>
      <c r="CWW2" s="333"/>
      <c r="CWX2" s="333"/>
      <c r="CWY2" s="333"/>
      <c r="CWZ2" s="333"/>
      <c r="CXA2" s="333"/>
      <c r="CXB2" s="333"/>
      <c r="CXC2" s="333"/>
      <c r="CXD2" s="333"/>
      <c r="CXE2" s="333"/>
      <c r="CXF2" s="333"/>
      <c r="CXG2" s="333"/>
      <c r="CXH2" s="333"/>
      <c r="CXI2" s="333"/>
      <c r="CXJ2" s="333"/>
      <c r="CXK2" s="333"/>
      <c r="CXL2" s="333"/>
      <c r="CXM2" s="333"/>
      <c r="CXN2" s="333"/>
      <c r="CXO2" s="333"/>
      <c r="CXP2" s="333"/>
      <c r="CXQ2" s="333"/>
      <c r="CXR2" s="333"/>
      <c r="CXS2" s="333"/>
      <c r="CXT2" s="333"/>
      <c r="CXU2" s="333"/>
      <c r="CXV2" s="333"/>
      <c r="CXW2" s="333"/>
      <c r="CXX2" s="333"/>
      <c r="CXY2" s="333"/>
      <c r="CXZ2" s="333"/>
      <c r="CYA2" s="333"/>
      <c r="CYB2" s="333"/>
      <c r="CYC2" s="333"/>
      <c r="CYD2" s="333"/>
      <c r="CYE2" s="333"/>
      <c r="CYF2" s="333"/>
      <c r="CYG2" s="333"/>
      <c r="CYH2" s="333"/>
      <c r="CYI2" s="333"/>
      <c r="CYJ2" s="333"/>
      <c r="CYK2" s="333"/>
      <c r="CYL2" s="333"/>
      <c r="CYM2" s="333"/>
      <c r="CYN2" s="333"/>
      <c r="CYO2" s="333"/>
      <c r="CYP2" s="333"/>
      <c r="CYQ2" s="333"/>
      <c r="CYR2" s="333"/>
      <c r="CYS2" s="333"/>
      <c r="CYT2" s="333"/>
      <c r="CYU2" s="333"/>
      <c r="CYV2" s="333"/>
      <c r="CYW2" s="333"/>
      <c r="CYX2" s="333"/>
      <c r="CYY2" s="333"/>
      <c r="CYZ2" s="333"/>
      <c r="CZA2" s="333"/>
      <c r="CZB2" s="333"/>
      <c r="CZC2" s="333"/>
      <c r="CZD2" s="333"/>
      <c r="CZE2" s="333"/>
      <c r="CZF2" s="333"/>
      <c r="CZG2" s="333"/>
      <c r="CZH2" s="333"/>
      <c r="CZI2" s="333"/>
      <c r="CZJ2" s="333"/>
      <c r="CZK2" s="333"/>
      <c r="CZL2" s="333"/>
      <c r="CZM2" s="333"/>
      <c r="CZN2" s="333"/>
      <c r="CZO2" s="333"/>
      <c r="CZP2" s="333"/>
      <c r="CZQ2" s="333"/>
      <c r="CZR2" s="333"/>
      <c r="CZS2" s="333"/>
      <c r="CZT2" s="333"/>
      <c r="CZU2" s="333"/>
      <c r="CZV2" s="333"/>
      <c r="CZW2" s="333"/>
      <c r="CZX2" s="333"/>
      <c r="CZY2" s="333"/>
      <c r="CZZ2" s="333"/>
      <c r="DAA2" s="333"/>
      <c r="DAB2" s="333"/>
      <c r="DAC2" s="333"/>
      <c r="DAD2" s="333"/>
      <c r="DAE2" s="333"/>
      <c r="DAF2" s="333"/>
      <c r="DAG2" s="333"/>
      <c r="DAH2" s="333"/>
      <c r="DAI2" s="333"/>
      <c r="DAJ2" s="333"/>
      <c r="DAK2" s="333"/>
      <c r="DAL2" s="333"/>
      <c r="DAM2" s="333"/>
      <c r="DAN2" s="333"/>
      <c r="DAO2" s="333"/>
      <c r="DAP2" s="333"/>
      <c r="DAQ2" s="333"/>
      <c r="DAR2" s="333"/>
      <c r="DAS2" s="333"/>
      <c r="DAT2" s="333"/>
      <c r="DAU2" s="333"/>
      <c r="DAV2" s="333"/>
      <c r="DAW2" s="333"/>
      <c r="DAX2" s="333"/>
      <c r="DAY2" s="333"/>
      <c r="DAZ2" s="333"/>
      <c r="DBA2" s="333"/>
      <c r="DBB2" s="333"/>
      <c r="DBC2" s="333"/>
      <c r="DBD2" s="333"/>
      <c r="DBE2" s="333"/>
      <c r="DBF2" s="333"/>
      <c r="DBG2" s="333"/>
      <c r="DBH2" s="333"/>
      <c r="DBI2" s="333"/>
      <c r="DBJ2" s="333"/>
      <c r="DBK2" s="333"/>
      <c r="DBL2" s="333"/>
      <c r="DBM2" s="333"/>
      <c r="DBN2" s="333"/>
      <c r="DBO2" s="333"/>
      <c r="DBP2" s="333"/>
      <c r="DBQ2" s="333"/>
      <c r="DBR2" s="333"/>
      <c r="DBS2" s="333"/>
      <c r="DBT2" s="333"/>
      <c r="DBU2" s="333"/>
      <c r="DBV2" s="333"/>
      <c r="DBW2" s="333"/>
      <c r="DBX2" s="333"/>
      <c r="DBY2" s="333"/>
      <c r="DBZ2" s="333"/>
      <c r="DCA2" s="333"/>
      <c r="DCB2" s="333"/>
      <c r="DCC2" s="333"/>
      <c r="DCD2" s="333"/>
      <c r="DCE2" s="333"/>
      <c r="DCF2" s="333"/>
      <c r="DCG2" s="333"/>
      <c r="DCH2" s="333"/>
      <c r="DCI2" s="333"/>
      <c r="DCJ2" s="333"/>
      <c r="DCK2" s="333"/>
      <c r="DCL2" s="333"/>
      <c r="DCM2" s="333"/>
      <c r="DCN2" s="333"/>
      <c r="DCO2" s="333"/>
      <c r="DCP2" s="333"/>
      <c r="DCQ2" s="333"/>
      <c r="DCR2" s="333"/>
      <c r="DCS2" s="333"/>
      <c r="DCT2" s="333"/>
      <c r="DCU2" s="333"/>
      <c r="DCV2" s="333"/>
      <c r="DCW2" s="333"/>
      <c r="DCX2" s="333"/>
      <c r="DCY2" s="333"/>
      <c r="DCZ2" s="333"/>
      <c r="DDA2" s="333"/>
      <c r="DDB2" s="333"/>
      <c r="DDC2" s="333"/>
      <c r="DDD2" s="333"/>
      <c r="DDE2" s="333"/>
      <c r="DDF2" s="333"/>
      <c r="DDG2" s="333"/>
      <c r="DDH2" s="333"/>
      <c r="DDI2" s="333"/>
      <c r="DDJ2" s="333"/>
      <c r="DDK2" s="333"/>
      <c r="DDL2" s="333"/>
      <c r="DDM2" s="333"/>
      <c r="DDN2" s="333"/>
      <c r="DDO2" s="333"/>
      <c r="DDP2" s="333"/>
      <c r="DDQ2" s="333"/>
      <c r="DDR2" s="333"/>
      <c r="DDS2" s="333"/>
      <c r="DDT2" s="333"/>
      <c r="DDU2" s="333"/>
      <c r="DDV2" s="333"/>
      <c r="DDW2" s="333"/>
      <c r="DDX2" s="333"/>
      <c r="DDY2" s="333"/>
      <c r="DDZ2" s="333"/>
      <c r="DEA2" s="333"/>
      <c r="DEB2" s="333"/>
      <c r="DEC2" s="333"/>
      <c r="DED2" s="333"/>
      <c r="DEE2" s="333"/>
      <c r="DEF2" s="333"/>
      <c r="DEG2" s="333"/>
      <c r="DEH2" s="333"/>
      <c r="DEI2" s="333"/>
      <c r="DEJ2" s="333"/>
      <c r="DEK2" s="333"/>
      <c r="DEL2" s="333"/>
      <c r="DEM2" s="333"/>
      <c r="DEN2" s="333"/>
      <c r="DEO2" s="333"/>
      <c r="DEP2" s="333"/>
      <c r="DEQ2" s="333"/>
      <c r="DER2" s="333"/>
      <c r="DES2" s="333"/>
      <c r="DET2" s="333"/>
      <c r="DEU2" s="333"/>
      <c r="DEV2" s="333"/>
      <c r="DEW2" s="333"/>
      <c r="DEX2" s="333"/>
      <c r="DEY2" s="333"/>
      <c r="DEZ2" s="333"/>
      <c r="DFA2" s="333"/>
      <c r="DFB2" s="333"/>
      <c r="DFC2" s="333"/>
      <c r="DFD2" s="333"/>
      <c r="DFE2" s="333"/>
      <c r="DFF2" s="333"/>
      <c r="DFG2" s="333"/>
      <c r="DFH2" s="333"/>
      <c r="DFI2" s="333"/>
      <c r="DFJ2" s="333"/>
      <c r="DFK2" s="333"/>
      <c r="DFL2" s="333"/>
      <c r="DFM2" s="333"/>
      <c r="DFN2" s="333"/>
      <c r="DFO2" s="333"/>
      <c r="DFP2" s="333"/>
      <c r="DFQ2" s="333"/>
      <c r="DFR2" s="333"/>
      <c r="DFS2" s="333"/>
      <c r="DFT2" s="333"/>
      <c r="DFU2" s="333"/>
      <c r="DFV2" s="333"/>
      <c r="DFW2" s="333"/>
      <c r="DFX2" s="333"/>
      <c r="DFY2" s="333"/>
      <c r="DFZ2" s="333"/>
      <c r="DGA2" s="333"/>
      <c r="DGB2" s="333"/>
      <c r="DGC2" s="333"/>
      <c r="DGD2" s="333"/>
      <c r="DGE2" s="333"/>
      <c r="DGF2" s="333"/>
      <c r="DGG2" s="333"/>
      <c r="DGH2" s="333"/>
      <c r="DGI2" s="333"/>
      <c r="DGJ2" s="333"/>
      <c r="DGK2" s="333"/>
      <c r="DGL2" s="333"/>
      <c r="DGM2" s="333"/>
      <c r="DGN2" s="333"/>
      <c r="DGO2" s="333"/>
      <c r="DGP2" s="333"/>
      <c r="DGQ2" s="333"/>
      <c r="DGR2" s="333"/>
      <c r="DGS2" s="333"/>
      <c r="DGT2" s="333"/>
      <c r="DGU2" s="333"/>
      <c r="DGV2" s="333"/>
      <c r="DGW2" s="333"/>
      <c r="DGX2" s="333"/>
      <c r="DGY2" s="333"/>
      <c r="DGZ2" s="333"/>
      <c r="DHA2" s="333"/>
      <c r="DHB2" s="333"/>
      <c r="DHC2" s="333"/>
      <c r="DHD2" s="333"/>
      <c r="DHE2" s="333"/>
      <c r="DHF2" s="333"/>
      <c r="DHG2" s="333"/>
      <c r="DHH2" s="333"/>
      <c r="DHI2" s="333"/>
      <c r="DHJ2" s="333"/>
      <c r="DHK2" s="333"/>
      <c r="DHL2" s="333"/>
      <c r="DHM2" s="333"/>
      <c r="DHN2" s="333"/>
      <c r="DHO2" s="333"/>
      <c r="DHP2" s="333"/>
      <c r="DHQ2" s="333"/>
      <c r="DHR2" s="333"/>
      <c r="DHS2" s="333"/>
      <c r="DHT2" s="333"/>
      <c r="DHU2" s="333"/>
      <c r="DHV2" s="333"/>
      <c r="DHW2" s="333"/>
      <c r="DHX2" s="333"/>
      <c r="DHY2" s="333"/>
      <c r="DHZ2" s="333"/>
      <c r="DIA2" s="333"/>
      <c r="DIB2" s="333"/>
      <c r="DIC2" s="333"/>
      <c r="DID2" s="333"/>
      <c r="DIE2" s="333"/>
      <c r="DIF2" s="333"/>
      <c r="DIG2" s="333"/>
      <c r="DIH2" s="333"/>
      <c r="DII2" s="333"/>
      <c r="DIJ2" s="333"/>
      <c r="DIK2" s="333"/>
      <c r="DIL2" s="333"/>
      <c r="DIM2" s="333"/>
      <c r="DIN2" s="333"/>
      <c r="DIO2" s="333"/>
      <c r="DIP2" s="333"/>
      <c r="DIQ2" s="333"/>
      <c r="DIR2" s="333"/>
      <c r="DIS2" s="333"/>
      <c r="DIT2" s="333"/>
      <c r="DIU2" s="333"/>
      <c r="DIV2" s="333"/>
      <c r="DIW2" s="333"/>
      <c r="DIX2" s="333"/>
      <c r="DIY2" s="333"/>
      <c r="DIZ2" s="333"/>
      <c r="DJA2" s="333"/>
      <c r="DJB2" s="333"/>
      <c r="DJC2" s="333"/>
      <c r="DJD2" s="333"/>
      <c r="DJE2" s="333"/>
      <c r="DJF2" s="333"/>
      <c r="DJG2" s="333"/>
      <c r="DJH2" s="333"/>
      <c r="DJI2" s="333"/>
      <c r="DJJ2" s="333"/>
      <c r="DJK2" s="333"/>
      <c r="DJL2" s="333"/>
      <c r="DJM2" s="333"/>
      <c r="DJN2" s="333"/>
      <c r="DJO2" s="333"/>
      <c r="DJP2" s="333"/>
      <c r="DJQ2" s="333"/>
      <c r="DJR2" s="333"/>
      <c r="DJS2" s="333"/>
      <c r="DJT2" s="333"/>
      <c r="DJU2" s="333"/>
      <c r="DJV2" s="333"/>
      <c r="DJW2" s="333"/>
      <c r="DJX2" s="333"/>
      <c r="DJY2" s="333"/>
      <c r="DJZ2" s="333"/>
      <c r="DKA2" s="333"/>
      <c r="DKB2" s="333"/>
      <c r="DKC2" s="333"/>
      <c r="DKD2" s="333"/>
      <c r="DKE2" s="333"/>
      <c r="DKF2" s="333"/>
      <c r="DKG2" s="333"/>
      <c r="DKH2" s="333"/>
      <c r="DKI2" s="333"/>
      <c r="DKJ2" s="333"/>
      <c r="DKK2" s="333"/>
      <c r="DKL2" s="333"/>
      <c r="DKM2" s="333"/>
      <c r="DKN2" s="333"/>
      <c r="DKO2" s="333"/>
      <c r="DKP2" s="333"/>
      <c r="DKQ2" s="333"/>
      <c r="DKR2" s="333"/>
      <c r="DKS2" s="333"/>
      <c r="DKT2" s="333"/>
      <c r="DKU2" s="333"/>
      <c r="DKV2" s="333"/>
      <c r="DKW2" s="333"/>
      <c r="DKX2" s="333"/>
      <c r="DKY2" s="333"/>
      <c r="DKZ2" s="333"/>
      <c r="DLA2" s="333"/>
      <c r="DLB2" s="333"/>
      <c r="DLC2" s="333"/>
      <c r="DLD2" s="333"/>
      <c r="DLE2" s="333"/>
      <c r="DLF2" s="333"/>
      <c r="DLG2" s="333"/>
      <c r="DLH2" s="333"/>
      <c r="DLI2" s="333"/>
      <c r="DLJ2" s="333"/>
      <c r="DLK2" s="333"/>
      <c r="DLL2" s="333"/>
      <c r="DLM2" s="333"/>
      <c r="DLN2" s="333"/>
      <c r="DLO2" s="333"/>
      <c r="DLP2" s="333"/>
      <c r="DLQ2" s="333"/>
      <c r="DLR2" s="333"/>
      <c r="DLS2" s="333"/>
      <c r="DLT2" s="333"/>
      <c r="DLU2" s="333"/>
      <c r="DLV2" s="333"/>
      <c r="DLW2" s="333"/>
      <c r="DLX2" s="333"/>
      <c r="DLY2" s="333"/>
      <c r="DLZ2" s="333"/>
      <c r="DMA2" s="333"/>
      <c r="DMB2" s="333"/>
      <c r="DMC2" s="333"/>
      <c r="DMD2" s="333"/>
      <c r="DME2" s="333"/>
      <c r="DMF2" s="333"/>
      <c r="DMG2" s="333"/>
      <c r="DMH2" s="333"/>
      <c r="DMI2" s="333"/>
      <c r="DMJ2" s="333"/>
      <c r="DMK2" s="333"/>
      <c r="DML2" s="333"/>
      <c r="DMM2" s="333"/>
      <c r="DMN2" s="333"/>
      <c r="DMO2" s="333"/>
      <c r="DMP2" s="333"/>
      <c r="DMQ2" s="333"/>
      <c r="DMR2" s="333"/>
      <c r="DMS2" s="333"/>
      <c r="DMT2" s="333"/>
      <c r="DMU2" s="333"/>
      <c r="DMV2" s="333"/>
      <c r="DMW2" s="333"/>
      <c r="DMX2" s="333"/>
      <c r="DMY2" s="333"/>
      <c r="DMZ2" s="333"/>
      <c r="DNA2" s="333"/>
      <c r="DNB2" s="333"/>
      <c r="DNC2" s="333"/>
      <c r="DND2" s="333"/>
      <c r="DNE2" s="333"/>
      <c r="DNF2" s="333"/>
      <c r="DNG2" s="333"/>
      <c r="DNH2" s="333"/>
      <c r="DNI2" s="333"/>
      <c r="DNJ2" s="333"/>
      <c r="DNK2" s="333"/>
      <c r="DNL2" s="333"/>
      <c r="DNM2" s="333"/>
      <c r="DNN2" s="333"/>
      <c r="DNO2" s="333"/>
      <c r="DNP2" s="333"/>
      <c r="DNQ2" s="333"/>
      <c r="DNR2" s="333"/>
      <c r="DNS2" s="333"/>
      <c r="DNT2" s="333"/>
      <c r="DNU2" s="333"/>
      <c r="DNV2" s="333"/>
      <c r="DNW2" s="333"/>
      <c r="DNX2" s="333"/>
      <c r="DNY2" s="333"/>
      <c r="DNZ2" s="333"/>
      <c r="DOA2" s="333"/>
      <c r="DOB2" s="333"/>
      <c r="DOC2" s="333"/>
      <c r="DOD2" s="333"/>
      <c r="DOE2" s="333"/>
      <c r="DOF2" s="333"/>
      <c r="DOG2" s="333"/>
      <c r="DOH2" s="333"/>
      <c r="DOI2" s="333"/>
      <c r="DOJ2" s="333"/>
      <c r="DOK2" s="333"/>
      <c r="DOL2" s="333"/>
      <c r="DOM2" s="333"/>
      <c r="DON2" s="333"/>
      <c r="DOO2" s="333"/>
      <c r="DOP2" s="333"/>
      <c r="DOQ2" s="333"/>
      <c r="DOR2" s="333"/>
      <c r="DOS2" s="333"/>
      <c r="DOT2" s="333"/>
      <c r="DOU2" s="333"/>
      <c r="DOV2" s="333"/>
      <c r="DOW2" s="333"/>
      <c r="DOX2" s="333"/>
      <c r="DOY2" s="333"/>
      <c r="DOZ2" s="333"/>
      <c r="DPA2" s="333"/>
      <c r="DPB2" s="333"/>
      <c r="DPC2" s="333"/>
      <c r="DPD2" s="333"/>
      <c r="DPE2" s="333"/>
      <c r="DPF2" s="333"/>
      <c r="DPG2" s="333"/>
      <c r="DPH2" s="333"/>
      <c r="DPI2" s="333"/>
      <c r="DPJ2" s="333"/>
      <c r="DPK2" s="333"/>
      <c r="DPL2" s="333"/>
      <c r="DPM2" s="333"/>
      <c r="DPN2" s="333"/>
      <c r="DPO2" s="333"/>
      <c r="DPP2" s="333"/>
      <c r="DPQ2" s="333"/>
      <c r="DPR2" s="333"/>
      <c r="DPS2" s="333"/>
      <c r="DPT2" s="333"/>
      <c r="DPU2" s="333"/>
      <c r="DPV2" s="333"/>
      <c r="DPW2" s="333"/>
      <c r="DPX2" s="333"/>
      <c r="DPY2" s="333"/>
      <c r="DPZ2" s="333"/>
      <c r="DQA2" s="333"/>
      <c r="DQB2" s="333"/>
      <c r="DQC2" s="333"/>
      <c r="DQD2" s="333"/>
      <c r="DQE2" s="333"/>
      <c r="DQF2" s="333"/>
      <c r="DQG2" s="333"/>
      <c r="DQH2" s="333"/>
      <c r="DQI2" s="333"/>
      <c r="DQJ2" s="333"/>
      <c r="DQK2" s="333"/>
      <c r="DQL2" s="333"/>
      <c r="DQM2" s="333"/>
      <c r="DQN2" s="333"/>
      <c r="DQO2" s="333"/>
      <c r="DQP2" s="333"/>
      <c r="DQQ2" s="333"/>
      <c r="DQR2" s="333"/>
      <c r="DQS2" s="333"/>
      <c r="DQT2" s="333"/>
      <c r="DQU2" s="333"/>
      <c r="DQV2" s="333"/>
      <c r="DQW2" s="333"/>
      <c r="DQX2" s="333"/>
      <c r="DQY2" s="333"/>
      <c r="DQZ2" s="333"/>
      <c r="DRA2" s="333"/>
      <c r="DRB2" s="333"/>
      <c r="DRC2" s="333"/>
      <c r="DRD2" s="333"/>
      <c r="DRE2" s="333"/>
      <c r="DRF2" s="333"/>
      <c r="DRG2" s="333"/>
      <c r="DRH2" s="333"/>
      <c r="DRI2" s="333"/>
      <c r="DRJ2" s="333"/>
      <c r="DRK2" s="333"/>
      <c r="DRL2" s="333"/>
      <c r="DRM2" s="333"/>
      <c r="DRN2" s="333"/>
      <c r="DRO2" s="333"/>
      <c r="DRP2" s="333"/>
      <c r="DRQ2" s="333"/>
      <c r="DRR2" s="333"/>
      <c r="DRS2" s="333"/>
      <c r="DRT2" s="333"/>
      <c r="DRU2" s="333"/>
      <c r="DRV2" s="333"/>
      <c r="DRW2" s="333"/>
      <c r="DRX2" s="333"/>
      <c r="DRY2" s="333"/>
      <c r="DRZ2" s="333"/>
      <c r="DSA2" s="333"/>
      <c r="DSB2" s="333"/>
      <c r="DSC2" s="333"/>
      <c r="DSD2" s="333"/>
      <c r="DSE2" s="333"/>
      <c r="DSF2" s="333"/>
      <c r="DSG2" s="333"/>
      <c r="DSH2" s="333"/>
      <c r="DSI2" s="333"/>
      <c r="DSJ2" s="333"/>
      <c r="DSK2" s="333"/>
      <c r="DSL2" s="333"/>
      <c r="DSM2" s="333"/>
      <c r="DSN2" s="333"/>
      <c r="DSO2" s="333"/>
      <c r="DSP2" s="333"/>
      <c r="DSQ2" s="333"/>
      <c r="DSR2" s="333"/>
      <c r="DSS2" s="333"/>
      <c r="DST2" s="333"/>
      <c r="DSU2" s="333"/>
      <c r="DSV2" s="333"/>
      <c r="DSW2" s="333"/>
      <c r="DSX2" s="333"/>
      <c r="DSY2" s="333"/>
      <c r="DSZ2" s="333"/>
      <c r="DTA2" s="333"/>
      <c r="DTB2" s="333"/>
      <c r="DTC2" s="333"/>
      <c r="DTD2" s="333"/>
      <c r="DTE2" s="333"/>
      <c r="DTF2" s="333"/>
      <c r="DTG2" s="333"/>
      <c r="DTH2" s="333"/>
      <c r="DTI2" s="333"/>
      <c r="DTJ2" s="333"/>
      <c r="DTK2" s="333"/>
      <c r="DTL2" s="333"/>
      <c r="DTM2" s="333"/>
      <c r="DTN2" s="333"/>
      <c r="DTO2" s="333"/>
      <c r="DTP2" s="333"/>
      <c r="DTQ2" s="333"/>
      <c r="DTR2" s="333"/>
      <c r="DTS2" s="333"/>
      <c r="DTT2" s="333"/>
      <c r="DTU2" s="333"/>
      <c r="DTV2" s="333"/>
      <c r="DTW2" s="333"/>
      <c r="DTX2" s="333"/>
      <c r="DTY2" s="333"/>
      <c r="DTZ2" s="333"/>
      <c r="DUA2" s="333"/>
      <c r="DUB2" s="333"/>
      <c r="DUC2" s="333"/>
      <c r="DUD2" s="333"/>
      <c r="DUE2" s="333"/>
      <c r="DUF2" s="333"/>
      <c r="DUG2" s="333"/>
      <c r="DUH2" s="333"/>
      <c r="DUI2" s="333"/>
      <c r="DUJ2" s="333"/>
      <c r="DUK2" s="333"/>
      <c r="DUL2" s="333"/>
      <c r="DUM2" s="333"/>
      <c r="DUN2" s="333"/>
      <c r="DUO2" s="333"/>
      <c r="DUP2" s="333"/>
      <c r="DUQ2" s="333"/>
      <c r="DUR2" s="333"/>
      <c r="DUS2" s="333"/>
      <c r="DUT2" s="333"/>
      <c r="DUU2" s="333"/>
      <c r="DUV2" s="333"/>
      <c r="DUW2" s="333"/>
      <c r="DUX2" s="333"/>
      <c r="DUY2" s="333"/>
      <c r="DUZ2" s="333"/>
      <c r="DVA2" s="333"/>
      <c r="DVB2" s="333"/>
      <c r="DVC2" s="333"/>
      <c r="DVD2" s="333"/>
      <c r="DVE2" s="333"/>
      <c r="DVF2" s="333"/>
      <c r="DVG2" s="333"/>
      <c r="DVH2" s="333"/>
      <c r="DVI2" s="333"/>
      <c r="DVJ2" s="333"/>
      <c r="DVK2" s="333"/>
      <c r="DVL2" s="333"/>
      <c r="DVM2" s="333"/>
      <c r="DVN2" s="333"/>
      <c r="DVO2" s="333"/>
      <c r="DVP2" s="333"/>
      <c r="DVQ2" s="333"/>
      <c r="DVR2" s="333"/>
      <c r="DVS2" s="333"/>
      <c r="DVT2" s="333"/>
      <c r="DVU2" s="333"/>
      <c r="DVV2" s="333"/>
      <c r="DVW2" s="333"/>
      <c r="DVX2" s="333"/>
      <c r="DVY2" s="333"/>
      <c r="DVZ2" s="333"/>
      <c r="DWA2" s="333"/>
      <c r="DWB2" s="333"/>
      <c r="DWC2" s="333"/>
      <c r="DWD2" s="333"/>
      <c r="DWE2" s="333"/>
      <c r="DWF2" s="333"/>
      <c r="DWG2" s="333"/>
      <c r="DWH2" s="333"/>
      <c r="DWI2" s="333"/>
      <c r="DWJ2" s="333"/>
      <c r="DWK2" s="333"/>
      <c r="DWL2" s="333"/>
      <c r="DWM2" s="333"/>
      <c r="DWN2" s="333"/>
      <c r="DWO2" s="333"/>
      <c r="DWP2" s="333"/>
      <c r="DWQ2" s="333"/>
      <c r="DWR2" s="333"/>
      <c r="DWS2" s="333"/>
      <c r="DWT2" s="333"/>
      <c r="DWU2" s="333"/>
      <c r="DWV2" s="333"/>
      <c r="DWW2" s="333"/>
      <c r="DWX2" s="333"/>
      <c r="DWY2" s="333"/>
      <c r="DWZ2" s="333"/>
      <c r="DXA2" s="333"/>
      <c r="DXB2" s="333"/>
      <c r="DXC2" s="333"/>
      <c r="DXD2" s="333"/>
      <c r="DXE2" s="333"/>
      <c r="DXF2" s="333"/>
      <c r="DXG2" s="333"/>
      <c r="DXH2" s="333"/>
      <c r="DXI2" s="333"/>
      <c r="DXJ2" s="333"/>
      <c r="DXK2" s="333"/>
      <c r="DXL2" s="333"/>
      <c r="DXM2" s="333"/>
      <c r="DXN2" s="333"/>
      <c r="DXO2" s="333"/>
      <c r="DXP2" s="333"/>
      <c r="DXQ2" s="333"/>
      <c r="DXR2" s="333"/>
      <c r="DXS2" s="333"/>
      <c r="DXT2" s="333"/>
      <c r="DXU2" s="333"/>
      <c r="DXV2" s="333"/>
      <c r="DXW2" s="333"/>
      <c r="DXX2" s="333"/>
      <c r="DXY2" s="333"/>
      <c r="DXZ2" s="333"/>
      <c r="DYA2" s="333"/>
      <c r="DYB2" s="333"/>
      <c r="DYC2" s="333"/>
      <c r="DYD2" s="333"/>
      <c r="DYE2" s="333"/>
      <c r="DYF2" s="333"/>
      <c r="DYG2" s="333"/>
      <c r="DYH2" s="333"/>
      <c r="DYI2" s="333"/>
      <c r="DYJ2" s="333"/>
      <c r="DYK2" s="333"/>
      <c r="DYL2" s="333"/>
      <c r="DYM2" s="333"/>
      <c r="DYN2" s="333"/>
      <c r="DYO2" s="333"/>
      <c r="DYP2" s="333"/>
      <c r="DYQ2" s="333"/>
      <c r="DYR2" s="333"/>
      <c r="DYS2" s="333"/>
      <c r="DYT2" s="333"/>
      <c r="DYU2" s="333"/>
      <c r="DYV2" s="333"/>
      <c r="DYW2" s="333"/>
      <c r="DYX2" s="333"/>
      <c r="DYY2" s="333"/>
      <c r="DYZ2" s="333"/>
      <c r="DZA2" s="333"/>
      <c r="DZB2" s="333"/>
      <c r="DZC2" s="333"/>
      <c r="DZD2" s="333"/>
      <c r="DZE2" s="333"/>
      <c r="DZF2" s="333"/>
      <c r="DZG2" s="333"/>
      <c r="DZH2" s="333"/>
      <c r="DZI2" s="333"/>
      <c r="DZJ2" s="333"/>
      <c r="DZK2" s="333"/>
      <c r="DZL2" s="333"/>
      <c r="DZM2" s="333"/>
      <c r="DZN2" s="333"/>
      <c r="DZO2" s="333"/>
      <c r="DZP2" s="333"/>
      <c r="DZQ2" s="333"/>
      <c r="DZR2" s="333"/>
      <c r="DZS2" s="333"/>
      <c r="DZT2" s="333"/>
      <c r="DZU2" s="333"/>
      <c r="DZV2" s="333"/>
      <c r="DZW2" s="333"/>
      <c r="DZX2" s="333"/>
      <c r="DZY2" s="333"/>
      <c r="DZZ2" s="333"/>
      <c r="EAA2" s="333"/>
      <c r="EAB2" s="333"/>
      <c r="EAC2" s="333"/>
      <c r="EAD2" s="333"/>
      <c r="EAE2" s="333"/>
      <c r="EAF2" s="333"/>
      <c r="EAG2" s="333"/>
      <c r="EAH2" s="333"/>
      <c r="EAI2" s="333"/>
      <c r="EAJ2" s="333"/>
      <c r="EAK2" s="333"/>
      <c r="EAL2" s="333"/>
      <c r="EAM2" s="333"/>
      <c r="EAN2" s="333"/>
      <c r="EAO2" s="333"/>
      <c r="EAP2" s="333"/>
      <c r="EAQ2" s="333"/>
      <c r="EAR2" s="333"/>
      <c r="EAS2" s="333"/>
      <c r="EAT2" s="333"/>
      <c r="EAU2" s="333"/>
      <c r="EAV2" s="333"/>
      <c r="EAW2" s="333"/>
      <c r="EAX2" s="333"/>
      <c r="EAY2" s="333"/>
      <c r="EAZ2" s="333"/>
      <c r="EBA2" s="333"/>
      <c r="EBB2" s="333"/>
      <c r="EBC2" s="333"/>
      <c r="EBD2" s="333"/>
      <c r="EBE2" s="333"/>
      <c r="EBF2" s="333"/>
      <c r="EBG2" s="333"/>
      <c r="EBH2" s="333"/>
      <c r="EBI2" s="333"/>
      <c r="EBJ2" s="333"/>
      <c r="EBK2" s="333"/>
      <c r="EBL2" s="333"/>
      <c r="EBM2" s="333"/>
      <c r="EBN2" s="333"/>
      <c r="EBO2" s="333"/>
      <c r="EBP2" s="333"/>
      <c r="EBQ2" s="333"/>
      <c r="EBR2" s="333"/>
      <c r="EBS2" s="333"/>
      <c r="EBT2" s="333"/>
      <c r="EBU2" s="333"/>
      <c r="EBV2" s="333"/>
      <c r="EBW2" s="333"/>
      <c r="EBX2" s="333"/>
      <c r="EBY2" s="333"/>
      <c r="EBZ2" s="333"/>
      <c r="ECA2" s="333"/>
      <c r="ECB2" s="333"/>
      <c r="ECC2" s="333"/>
      <c r="ECD2" s="333"/>
      <c r="ECE2" s="333"/>
      <c r="ECF2" s="333"/>
      <c r="ECG2" s="333"/>
      <c r="ECH2" s="333"/>
      <c r="ECI2" s="333"/>
      <c r="ECJ2" s="333"/>
      <c r="ECK2" s="333"/>
      <c r="ECL2" s="333"/>
      <c r="ECM2" s="333"/>
      <c r="ECN2" s="333"/>
      <c r="ECO2" s="333"/>
      <c r="ECP2" s="333"/>
      <c r="ECQ2" s="333"/>
      <c r="ECR2" s="333"/>
      <c r="ECS2" s="333"/>
      <c r="ECT2" s="333"/>
      <c r="ECU2" s="333"/>
      <c r="ECV2" s="333"/>
      <c r="ECW2" s="333"/>
      <c r="ECX2" s="333"/>
      <c r="ECY2" s="333"/>
      <c r="ECZ2" s="333"/>
      <c r="EDA2" s="333"/>
      <c r="EDB2" s="333"/>
      <c r="EDC2" s="333"/>
      <c r="EDD2" s="333"/>
      <c r="EDE2" s="333"/>
      <c r="EDF2" s="333"/>
      <c r="EDG2" s="333"/>
      <c r="EDH2" s="333"/>
      <c r="EDI2" s="333"/>
      <c r="EDJ2" s="333"/>
      <c r="EDK2" s="333"/>
      <c r="EDL2" s="333"/>
      <c r="EDM2" s="333"/>
      <c r="EDN2" s="333"/>
      <c r="EDO2" s="333"/>
      <c r="EDP2" s="333"/>
      <c r="EDQ2" s="333"/>
      <c r="EDR2" s="333"/>
      <c r="EDS2" s="333"/>
      <c r="EDT2" s="333"/>
      <c r="EDU2" s="333"/>
      <c r="EDV2" s="333"/>
      <c r="EDW2" s="333"/>
      <c r="EDX2" s="333"/>
      <c r="EDY2" s="333"/>
      <c r="EDZ2" s="333"/>
      <c r="EEA2" s="333"/>
      <c r="EEB2" s="333"/>
      <c r="EEC2" s="333"/>
      <c r="EED2" s="333"/>
      <c r="EEE2" s="333"/>
      <c r="EEF2" s="333"/>
      <c r="EEG2" s="333"/>
      <c r="EEH2" s="333"/>
      <c r="EEI2" s="333"/>
      <c r="EEJ2" s="333"/>
      <c r="EEK2" s="333"/>
      <c r="EEL2" s="333"/>
      <c r="EEM2" s="333"/>
      <c r="EEN2" s="333"/>
      <c r="EEO2" s="333"/>
      <c r="EEP2" s="333"/>
      <c r="EEQ2" s="333"/>
      <c r="EER2" s="333"/>
      <c r="EES2" s="333"/>
      <c r="EET2" s="333"/>
      <c r="EEU2" s="333"/>
      <c r="EEV2" s="333"/>
      <c r="EEW2" s="333"/>
      <c r="EEX2" s="333"/>
      <c r="EEY2" s="333"/>
      <c r="EEZ2" s="333"/>
      <c r="EFA2" s="333"/>
      <c r="EFB2" s="333"/>
      <c r="EFC2" s="333"/>
      <c r="EFD2" s="333"/>
      <c r="EFE2" s="333"/>
      <c r="EFF2" s="333"/>
      <c r="EFG2" s="333"/>
      <c r="EFH2" s="333"/>
      <c r="EFI2" s="333"/>
      <c r="EFJ2" s="333"/>
      <c r="EFK2" s="333"/>
      <c r="EFL2" s="333"/>
      <c r="EFM2" s="333"/>
      <c r="EFN2" s="333"/>
      <c r="EFO2" s="333"/>
      <c r="EFP2" s="333"/>
      <c r="EFQ2" s="333"/>
      <c r="EFR2" s="333"/>
      <c r="EFS2" s="333"/>
      <c r="EFT2" s="333"/>
      <c r="EFU2" s="333"/>
      <c r="EFV2" s="333"/>
      <c r="EFW2" s="333"/>
      <c r="EFX2" s="333"/>
      <c r="EFY2" s="333"/>
      <c r="EFZ2" s="333"/>
      <c r="EGA2" s="333"/>
      <c r="EGB2" s="333"/>
      <c r="EGC2" s="333"/>
      <c r="EGD2" s="333"/>
      <c r="EGE2" s="333"/>
      <c r="EGF2" s="333"/>
      <c r="EGG2" s="333"/>
      <c r="EGH2" s="333"/>
      <c r="EGI2" s="333"/>
      <c r="EGJ2" s="333"/>
      <c r="EGK2" s="333"/>
      <c r="EGL2" s="333"/>
      <c r="EGM2" s="333"/>
      <c r="EGN2" s="333"/>
      <c r="EGO2" s="333"/>
      <c r="EGP2" s="333"/>
      <c r="EGQ2" s="333"/>
      <c r="EGR2" s="333"/>
      <c r="EGS2" s="333"/>
      <c r="EGT2" s="333"/>
      <c r="EGU2" s="333"/>
      <c r="EGV2" s="333"/>
      <c r="EGW2" s="333"/>
      <c r="EGX2" s="333"/>
      <c r="EGY2" s="333"/>
      <c r="EGZ2" s="333"/>
      <c r="EHA2" s="333"/>
      <c r="EHB2" s="333"/>
      <c r="EHC2" s="333"/>
      <c r="EHD2" s="333"/>
      <c r="EHE2" s="333"/>
      <c r="EHF2" s="333"/>
      <c r="EHG2" s="333"/>
      <c r="EHH2" s="333"/>
      <c r="EHI2" s="333"/>
      <c r="EHJ2" s="333"/>
      <c r="EHK2" s="333"/>
      <c r="EHL2" s="333"/>
      <c r="EHM2" s="333"/>
      <c r="EHN2" s="333"/>
      <c r="EHO2" s="333"/>
      <c r="EHP2" s="333"/>
      <c r="EHQ2" s="333"/>
      <c r="EHR2" s="333"/>
      <c r="EHS2" s="333"/>
      <c r="EHT2" s="333"/>
      <c r="EHU2" s="333"/>
      <c r="EHV2" s="333"/>
      <c r="EHW2" s="333"/>
      <c r="EHX2" s="333"/>
      <c r="EHY2" s="333"/>
      <c r="EHZ2" s="333"/>
      <c r="EIA2" s="333"/>
      <c r="EIB2" s="333"/>
      <c r="EIC2" s="333"/>
      <c r="EID2" s="333"/>
      <c r="EIE2" s="333"/>
      <c r="EIF2" s="333"/>
      <c r="EIG2" s="333"/>
      <c r="EIH2" s="333"/>
      <c r="EII2" s="333"/>
      <c r="EIJ2" s="333"/>
      <c r="EIK2" s="333"/>
      <c r="EIL2" s="333"/>
      <c r="EIM2" s="333"/>
      <c r="EIN2" s="333"/>
      <c r="EIO2" s="333"/>
      <c r="EIP2" s="333"/>
      <c r="EIQ2" s="333"/>
      <c r="EIR2" s="333"/>
      <c r="EIS2" s="333"/>
      <c r="EIT2" s="333"/>
      <c r="EIU2" s="333"/>
      <c r="EIV2" s="333"/>
      <c r="EIW2" s="333"/>
      <c r="EIX2" s="333"/>
      <c r="EIY2" s="333"/>
      <c r="EIZ2" s="333"/>
      <c r="EJA2" s="333"/>
      <c r="EJB2" s="333"/>
      <c r="EJC2" s="333"/>
      <c r="EJD2" s="333"/>
      <c r="EJE2" s="333"/>
      <c r="EJF2" s="333"/>
      <c r="EJG2" s="333"/>
      <c r="EJH2" s="333"/>
      <c r="EJI2" s="333"/>
      <c r="EJJ2" s="333"/>
      <c r="EJK2" s="333"/>
      <c r="EJL2" s="333"/>
      <c r="EJM2" s="333"/>
      <c r="EJN2" s="333"/>
      <c r="EJO2" s="333"/>
      <c r="EJP2" s="333"/>
      <c r="EJQ2" s="333"/>
      <c r="EJR2" s="333"/>
      <c r="EJS2" s="333"/>
      <c r="EJT2" s="333"/>
      <c r="EJU2" s="333"/>
      <c r="EJV2" s="333"/>
      <c r="EJW2" s="333"/>
      <c r="EJX2" s="333"/>
      <c r="EJY2" s="333"/>
      <c r="EJZ2" s="333"/>
      <c r="EKA2" s="333"/>
      <c r="EKB2" s="333"/>
      <c r="EKC2" s="333"/>
      <c r="EKD2" s="333"/>
      <c r="EKE2" s="333"/>
      <c r="EKF2" s="333"/>
      <c r="EKG2" s="333"/>
      <c r="EKH2" s="333"/>
      <c r="EKI2" s="333"/>
      <c r="EKJ2" s="333"/>
      <c r="EKK2" s="333"/>
      <c r="EKL2" s="333"/>
      <c r="EKM2" s="333"/>
      <c r="EKN2" s="333"/>
      <c r="EKO2" s="333"/>
      <c r="EKP2" s="333"/>
      <c r="EKQ2" s="333"/>
      <c r="EKR2" s="333"/>
      <c r="EKS2" s="333"/>
      <c r="EKT2" s="333"/>
      <c r="EKU2" s="333"/>
      <c r="EKV2" s="333"/>
      <c r="EKW2" s="333"/>
      <c r="EKX2" s="333"/>
      <c r="EKY2" s="333"/>
      <c r="EKZ2" s="333"/>
      <c r="ELA2" s="333"/>
      <c r="ELB2" s="333"/>
      <c r="ELC2" s="333"/>
      <c r="ELD2" s="333"/>
      <c r="ELE2" s="333"/>
      <c r="ELF2" s="333"/>
      <c r="ELG2" s="333"/>
      <c r="ELH2" s="333"/>
      <c r="ELI2" s="333"/>
      <c r="ELJ2" s="333"/>
      <c r="ELK2" s="333"/>
      <c r="ELL2" s="333"/>
      <c r="ELM2" s="333"/>
      <c r="ELN2" s="333"/>
      <c r="ELO2" s="333"/>
      <c r="ELP2" s="333"/>
      <c r="ELQ2" s="333"/>
      <c r="ELR2" s="333"/>
      <c r="ELS2" s="333"/>
      <c r="ELT2" s="333"/>
      <c r="ELU2" s="333"/>
      <c r="ELV2" s="333"/>
      <c r="ELW2" s="333"/>
      <c r="ELX2" s="333"/>
      <c r="ELY2" s="333"/>
      <c r="ELZ2" s="333"/>
      <c r="EMA2" s="333"/>
      <c r="EMB2" s="333"/>
      <c r="EMC2" s="333"/>
      <c r="EMD2" s="333"/>
      <c r="EME2" s="333"/>
      <c r="EMF2" s="333"/>
      <c r="EMG2" s="333"/>
      <c r="EMH2" s="333"/>
      <c r="EMI2" s="333"/>
      <c r="EMJ2" s="333"/>
      <c r="EMK2" s="333"/>
      <c r="EML2" s="333"/>
      <c r="EMM2" s="333"/>
      <c r="EMN2" s="333"/>
      <c r="EMO2" s="333"/>
      <c r="EMP2" s="333"/>
      <c r="EMQ2" s="333"/>
      <c r="EMR2" s="333"/>
      <c r="EMS2" s="333"/>
      <c r="EMT2" s="333"/>
      <c r="EMU2" s="333"/>
      <c r="EMV2" s="333"/>
      <c r="EMW2" s="333"/>
      <c r="EMX2" s="333"/>
      <c r="EMY2" s="333"/>
      <c r="EMZ2" s="333"/>
      <c r="ENA2" s="333"/>
      <c r="ENB2" s="333"/>
      <c r="ENC2" s="333"/>
      <c r="END2" s="333"/>
      <c r="ENE2" s="333"/>
      <c r="ENF2" s="333"/>
      <c r="ENG2" s="333"/>
      <c r="ENH2" s="333"/>
      <c r="ENI2" s="333"/>
      <c r="ENJ2" s="333"/>
      <c r="ENK2" s="333"/>
      <c r="ENL2" s="333"/>
      <c r="ENM2" s="333"/>
      <c r="ENN2" s="333"/>
      <c r="ENO2" s="333"/>
      <c r="ENP2" s="333"/>
      <c r="ENQ2" s="333"/>
      <c r="ENR2" s="333"/>
      <c r="ENS2" s="333"/>
      <c r="ENT2" s="333"/>
      <c r="ENU2" s="333"/>
      <c r="ENV2" s="333"/>
      <c r="ENW2" s="333"/>
      <c r="ENX2" s="333"/>
      <c r="ENY2" s="333"/>
      <c r="ENZ2" s="333"/>
      <c r="EOA2" s="333"/>
      <c r="EOB2" s="333"/>
      <c r="EOC2" s="333"/>
      <c r="EOD2" s="333"/>
      <c r="EOE2" s="333"/>
      <c r="EOF2" s="333"/>
      <c r="EOG2" s="333"/>
      <c r="EOH2" s="333"/>
      <c r="EOI2" s="333"/>
      <c r="EOJ2" s="333"/>
      <c r="EOK2" s="333"/>
      <c r="EOL2" s="333"/>
      <c r="EOM2" s="333"/>
      <c r="EON2" s="333"/>
      <c r="EOO2" s="333"/>
      <c r="EOP2" s="333"/>
      <c r="EOQ2" s="333"/>
      <c r="EOR2" s="333"/>
      <c r="EOS2" s="333"/>
      <c r="EOT2" s="333"/>
      <c r="EOU2" s="333"/>
      <c r="EOV2" s="333"/>
      <c r="EOW2" s="333"/>
      <c r="EOX2" s="333"/>
      <c r="EOY2" s="333"/>
      <c r="EOZ2" s="333"/>
      <c r="EPA2" s="333"/>
      <c r="EPB2" s="333"/>
      <c r="EPC2" s="333"/>
      <c r="EPD2" s="333"/>
      <c r="EPE2" s="333"/>
      <c r="EPF2" s="333"/>
      <c r="EPG2" s="333"/>
      <c r="EPH2" s="333"/>
      <c r="EPI2" s="333"/>
      <c r="EPJ2" s="333"/>
      <c r="EPK2" s="333"/>
      <c r="EPL2" s="333"/>
      <c r="EPM2" s="333"/>
      <c r="EPN2" s="333"/>
      <c r="EPO2" s="333"/>
      <c r="EPP2" s="333"/>
      <c r="EPQ2" s="333"/>
      <c r="EPR2" s="333"/>
      <c r="EPS2" s="333"/>
      <c r="EPT2" s="333"/>
      <c r="EPU2" s="333"/>
      <c r="EPV2" s="333"/>
      <c r="EPW2" s="333"/>
      <c r="EPX2" s="333"/>
      <c r="EPY2" s="333"/>
      <c r="EPZ2" s="333"/>
      <c r="EQA2" s="333"/>
      <c r="EQB2" s="333"/>
      <c r="EQC2" s="333"/>
      <c r="EQD2" s="333"/>
      <c r="EQE2" s="333"/>
      <c r="EQF2" s="333"/>
      <c r="EQG2" s="333"/>
      <c r="EQH2" s="333"/>
      <c r="EQI2" s="333"/>
      <c r="EQJ2" s="333"/>
      <c r="EQK2" s="333"/>
      <c r="EQL2" s="333"/>
      <c r="EQM2" s="333"/>
      <c r="EQN2" s="333"/>
      <c r="EQO2" s="333"/>
      <c r="EQP2" s="333"/>
      <c r="EQQ2" s="333"/>
      <c r="EQR2" s="333"/>
      <c r="EQS2" s="333"/>
      <c r="EQT2" s="333"/>
      <c r="EQU2" s="333"/>
      <c r="EQV2" s="333"/>
      <c r="EQW2" s="333"/>
      <c r="EQX2" s="333"/>
      <c r="EQY2" s="333"/>
      <c r="EQZ2" s="333"/>
      <c r="ERA2" s="333"/>
      <c r="ERB2" s="333"/>
      <c r="ERC2" s="333"/>
      <c r="ERD2" s="333"/>
      <c r="ERE2" s="333"/>
      <c r="ERF2" s="333"/>
      <c r="ERG2" s="333"/>
      <c r="ERH2" s="333"/>
      <c r="ERI2" s="333"/>
      <c r="ERJ2" s="333"/>
      <c r="ERK2" s="333"/>
      <c r="ERL2" s="333"/>
      <c r="ERM2" s="333"/>
      <c r="ERN2" s="333"/>
      <c r="ERO2" s="333"/>
      <c r="ERP2" s="333"/>
      <c r="ERQ2" s="333"/>
      <c r="ERR2" s="333"/>
      <c r="ERS2" s="333"/>
      <c r="ERT2" s="333"/>
      <c r="ERU2" s="333"/>
      <c r="ERV2" s="333"/>
      <c r="ERW2" s="333"/>
      <c r="ERX2" s="333"/>
      <c r="ERY2" s="333"/>
      <c r="ERZ2" s="333"/>
      <c r="ESA2" s="333"/>
      <c r="ESB2" s="333"/>
      <c r="ESC2" s="333"/>
      <c r="ESD2" s="333"/>
      <c r="ESE2" s="333"/>
      <c r="ESF2" s="333"/>
      <c r="ESG2" s="333"/>
      <c r="ESH2" s="333"/>
      <c r="ESI2" s="333"/>
      <c r="ESJ2" s="333"/>
      <c r="ESK2" s="333"/>
      <c r="ESL2" s="333"/>
      <c r="ESM2" s="333"/>
      <c r="ESN2" s="333"/>
      <c r="ESO2" s="333"/>
      <c r="ESP2" s="333"/>
      <c r="ESQ2" s="333"/>
      <c r="ESR2" s="333"/>
      <c r="ESS2" s="333"/>
      <c r="EST2" s="333"/>
      <c r="ESU2" s="333"/>
      <c r="ESV2" s="333"/>
      <c r="ESW2" s="333"/>
      <c r="ESX2" s="333"/>
      <c r="ESY2" s="333"/>
      <c r="ESZ2" s="333"/>
      <c r="ETA2" s="333"/>
      <c r="ETB2" s="333"/>
      <c r="ETC2" s="333"/>
      <c r="ETD2" s="333"/>
      <c r="ETE2" s="333"/>
      <c r="ETF2" s="333"/>
      <c r="ETG2" s="333"/>
      <c r="ETH2" s="333"/>
      <c r="ETI2" s="333"/>
      <c r="ETJ2" s="333"/>
      <c r="ETK2" s="333"/>
      <c r="ETL2" s="333"/>
      <c r="ETM2" s="333"/>
      <c r="ETN2" s="333"/>
      <c r="ETO2" s="333"/>
      <c r="ETP2" s="333"/>
      <c r="ETQ2" s="333"/>
      <c r="ETR2" s="333"/>
      <c r="ETS2" s="333"/>
      <c r="ETT2" s="333"/>
      <c r="ETU2" s="333"/>
      <c r="ETV2" s="333"/>
      <c r="ETW2" s="333"/>
      <c r="ETX2" s="333"/>
      <c r="ETY2" s="333"/>
      <c r="ETZ2" s="333"/>
      <c r="EUA2" s="333"/>
      <c r="EUB2" s="333"/>
      <c r="EUC2" s="333"/>
      <c r="EUD2" s="333"/>
      <c r="EUE2" s="333"/>
      <c r="EUF2" s="333"/>
      <c r="EUG2" s="333"/>
      <c r="EUH2" s="333"/>
      <c r="EUI2" s="333"/>
      <c r="EUJ2" s="333"/>
      <c r="EUK2" s="333"/>
      <c r="EUL2" s="333"/>
      <c r="EUM2" s="333"/>
      <c r="EUN2" s="333"/>
      <c r="EUO2" s="333"/>
      <c r="EUP2" s="333"/>
      <c r="EUQ2" s="333"/>
      <c r="EUR2" s="333"/>
      <c r="EUS2" s="333"/>
      <c r="EUT2" s="333"/>
      <c r="EUU2" s="333"/>
      <c r="EUV2" s="333"/>
      <c r="EUW2" s="333"/>
      <c r="EUX2" s="333"/>
      <c r="EUY2" s="333"/>
      <c r="EUZ2" s="333"/>
      <c r="EVA2" s="333"/>
      <c r="EVB2" s="333"/>
      <c r="EVC2" s="333"/>
      <c r="EVD2" s="333"/>
      <c r="EVE2" s="333"/>
      <c r="EVF2" s="333"/>
      <c r="EVG2" s="333"/>
      <c r="EVH2" s="333"/>
      <c r="EVI2" s="333"/>
      <c r="EVJ2" s="333"/>
      <c r="EVK2" s="333"/>
      <c r="EVL2" s="333"/>
      <c r="EVM2" s="333"/>
      <c r="EVN2" s="333"/>
      <c r="EVO2" s="333"/>
      <c r="EVP2" s="333"/>
      <c r="EVQ2" s="333"/>
      <c r="EVR2" s="333"/>
      <c r="EVS2" s="333"/>
      <c r="EVT2" s="333"/>
      <c r="EVU2" s="333"/>
      <c r="EVV2" s="333"/>
      <c r="EVW2" s="333"/>
      <c r="EVX2" s="333"/>
      <c r="EVY2" s="333"/>
      <c r="EVZ2" s="333"/>
      <c r="EWA2" s="333"/>
      <c r="EWB2" s="333"/>
      <c r="EWC2" s="333"/>
      <c r="EWD2" s="333"/>
      <c r="EWE2" s="333"/>
      <c r="EWF2" s="333"/>
      <c r="EWG2" s="333"/>
      <c r="EWH2" s="333"/>
      <c r="EWI2" s="333"/>
      <c r="EWJ2" s="333"/>
      <c r="EWK2" s="333"/>
      <c r="EWL2" s="333"/>
      <c r="EWM2" s="333"/>
      <c r="EWN2" s="333"/>
      <c r="EWO2" s="333"/>
      <c r="EWP2" s="333"/>
      <c r="EWQ2" s="333"/>
      <c r="EWR2" s="333"/>
      <c r="EWS2" s="333"/>
      <c r="EWT2" s="333"/>
      <c r="EWU2" s="333"/>
      <c r="EWV2" s="333"/>
      <c r="EWW2" s="333"/>
      <c r="EWX2" s="333"/>
      <c r="EWY2" s="333"/>
      <c r="EWZ2" s="333"/>
      <c r="EXA2" s="333"/>
      <c r="EXB2" s="333"/>
      <c r="EXC2" s="333"/>
      <c r="EXD2" s="333"/>
      <c r="EXE2" s="333"/>
      <c r="EXF2" s="333"/>
      <c r="EXG2" s="333"/>
      <c r="EXH2" s="333"/>
      <c r="EXI2" s="333"/>
      <c r="EXJ2" s="333"/>
      <c r="EXK2" s="333"/>
      <c r="EXL2" s="333"/>
      <c r="EXM2" s="333"/>
      <c r="EXN2" s="333"/>
      <c r="EXO2" s="333"/>
      <c r="EXP2" s="333"/>
      <c r="EXQ2" s="333"/>
      <c r="EXR2" s="333"/>
      <c r="EXS2" s="333"/>
      <c r="EXT2" s="333"/>
      <c r="EXU2" s="333"/>
      <c r="EXV2" s="333"/>
      <c r="EXW2" s="333"/>
      <c r="EXX2" s="333"/>
      <c r="EXY2" s="333"/>
      <c r="EXZ2" s="333"/>
      <c r="EYA2" s="333"/>
      <c r="EYB2" s="333"/>
      <c r="EYC2" s="333"/>
      <c r="EYD2" s="333"/>
      <c r="EYE2" s="333"/>
      <c r="EYF2" s="333"/>
      <c r="EYG2" s="333"/>
      <c r="EYH2" s="333"/>
      <c r="EYI2" s="333"/>
      <c r="EYJ2" s="333"/>
      <c r="EYK2" s="333"/>
      <c r="EYL2" s="333"/>
      <c r="EYM2" s="333"/>
      <c r="EYN2" s="333"/>
      <c r="EYO2" s="333"/>
      <c r="EYP2" s="333"/>
      <c r="EYQ2" s="333"/>
      <c r="EYR2" s="333"/>
      <c r="EYS2" s="333"/>
      <c r="EYT2" s="333"/>
      <c r="EYU2" s="333"/>
      <c r="EYV2" s="333"/>
      <c r="EYW2" s="333"/>
      <c r="EYX2" s="333"/>
      <c r="EYY2" s="333"/>
      <c r="EYZ2" s="333"/>
      <c r="EZA2" s="333"/>
      <c r="EZB2" s="333"/>
      <c r="EZC2" s="333"/>
      <c r="EZD2" s="333"/>
      <c r="EZE2" s="333"/>
      <c r="EZF2" s="333"/>
      <c r="EZG2" s="333"/>
      <c r="EZH2" s="333"/>
      <c r="EZI2" s="333"/>
      <c r="EZJ2" s="333"/>
      <c r="EZK2" s="333"/>
      <c r="EZL2" s="333"/>
      <c r="EZM2" s="333"/>
      <c r="EZN2" s="333"/>
      <c r="EZO2" s="333"/>
      <c r="EZP2" s="333"/>
      <c r="EZQ2" s="333"/>
      <c r="EZR2" s="333"/>
      <c r="EZS2" s="333"/>
      <c r="EZT2" s="333"/>
      <c r="EZU2" s="333"/>
      <c r="EZV2" s="333"/>
      <c r="EZW2" s="333"/>
      <c r="EZX2" s="333"/>
      <c r="EZY2" s="333"/>
      <c r="EZZ2" s="333"/>
      <c r="FAA2" s="333"/>
      <c r="FAB2" s="333"/>
      <c r="FAC2" s="333"/>
      <c r="FAD2" s="333"/>
      <c r="FAE2" s="333"/>
      <c r="FAF2" s="333"/>
      <c r="FAG2" s="333"/>
      <c r="FAH2" s="333"/>
      <c r="FAI2" s="333"/>
      <c r="FAJ2" s="333"/>
      <c r="FAK2" s="333"/>
      <c r="FAL2" s="333"/>
      <c r="FAM2" s="333"/>
      <c r="FAN2" s="333"/>
      <c r="FAO2" s="333"/>
      <c r="FAP2" s="333"/>
      <c r="FAQ2" s="333"/>
      <c r="FAR2" s="333"/>
      <c r="FAS2" s="333"/>
      <c r="FAT2" s="333"/>
      <c r="FAU2" s="333"/>
      <c r="FAV2" s="333"/>
      <c r="FAW2" s="333"/>
      <c r="FAX2" s="333"/>
      <c r="FAY2" s="333"/>
      <c r="FAZ2" s="333"/>
      <c r="FBA2" s="333"/>
      <c r="FBB2" s="333"/>
      <c r="FBC2" s="333"/>
      <c r="FBD2" s="333"/>
      <c r="FBE2" s="333"/>
      <c r="FBF2" s="333"/>
      <c r="FBG2" s="333"/>
      <c r="FBH2" s="333"/>
      <c r="FBI2" s="333"/>
      <c r="FBJ2" s="333"/>
      <c r="FBK2" s="333"/>
      <c r="FBL2" s="333"/>
      <c r="FBM2" s="333"/>
      <c r="FBN2" s="333"/>
      <c r="FBO2" s="333"/>
      <c r="FBP2" s="333"/>
      <c r="FBQ2" s="333"/>
      <c r="FBR2" s="333"/>
      <c r="FBS2" s="333"/>
      <c r="FBT2" s="333"/>
      <c r="FBU2" s="333"/>
      <c r="FBV2" s="333"/>
      <c r="FBW2" s="333"/>
      <c r="FBX2" s="333"/>
      <c r="FBY2" s="333"/>
      <c r="FBZ2" s="333"/>
      <c r="FCA2" s="333"/>
      <c r="FCB2" s="333"/>
      <c r="FCC2" s="333"/>
      <c r="FCD2" s="333"/>
      <c r="FCE2" s="333"/>
      <c r="FCF2" s="333"/>
      <c r="FCG2" s="333"/>
      <c r="FCH2" s="333"/>
      <c r="FCI2" s="333"/>
      <c r="FCJ2" s="333"/>
      <c r="FCK2" s="333"/>
      <c r="FCL2" s="333"/>
      <c r="FCM2" s="333"/>
      <c r="FCN2" s="333"/>
      <c r="FCO2" s="333"/>
      <c r="FCP2" s="333"/>
      <c r="FCQ2" s="333"/>
      <c r="FCR2" s="333"/>
      <c r="FCS2" s="333"/>
      <c r="FCT2" s="333"/>
      <c r="FCU2" s="333"/>
      <c r="FCV2" s="333"/>
      <c r="FCW2" s="333"/>
      <c r="FCX2" s="333"/>
      <c r="FCY2" s="333"/>
      <c r="FCZ2" s="333"/>
      <c r="FDA2" s="333"/>
      <c r="FDB2" s="333"/>
      <c r="FDC2" s="333"/>
      <c r="FDD2" s="333"/>
      <c r="FDE2" s="333"/>
      <c r="FDF2" s="333"/>
      <c r="FDG2" s="333"/>
      <c r="FDH2" s="333"/>
      <c r="FDI2" s="333"/>
      <c r="FDJ2" s="333"/>
      <c r="FDK2" s="333"/>
      <c r="FDL2" s="333"/>
      <c r="FDM2" s="333"/>
      <c r="FDN2" s="333"/>
      <c r="FDO2" s="333"/>
      <c r="FDP2" s="333"/>
      <c r="FDQ2" s="333"/>
      <c r="FDR2" s="333"/>
      <c r="FDS2" s="333"/>
      <c r="FDT2" s="333"/>
      <c r="FDU2" s="333"/>
      <c r="FDV2" s="333"/>
      <c r="FDW2" s="333"/>
      <c r="FDX2" s="333"/>
      <c r="FDY2" s="333"/>
      <c r="FDZ2" s="333"/>
      <c r="FEA2" s="333"/>
      <c r="FEB2" s="333"/>
      <c r="FEC2" s="333"/>
      <c r="FED2" s="333"/>
      <c r="FEE2" s="333"/>
      <c r="FEF2" s="333"/>
      <c r="FEG2" s="333"/>
      <c r="FEH2" s="333"/>
      <c r="FEI2" s="333"/>
      <c r="FEJ2" s="333"/>
      <c r="FEK2" s="333"/>
      <c r="FEL2" s="333"/>
      <c r="FEM2" s="333"/>
      <c r="FEN2" s="333"/>
      <c r="FEO2" s="333"/>
      <c r="FEP2" s="333"/>
      <c r="FEQ2" s="333"/>
      <c r="FER2" s="333"/>
      <c r="FES2" s="333"/>
      <c r="FET2" s="333"/>
      <c r="FEU2" s="333"/>
      <c r="FEV2" s="333"/>
      <c r="FEW2" s="333"/>
      <c r="FEX2" s="333"/>
      <c r="FEY2" s="333"/>
      <c r="FEZ2" s="333"/>
      <c r="FFA2" s="333"/>
      <c r="FFB2" s="333"/>
      <c r="FFC2" s="333"/>
      <c r="FFD2" s="333"/>
      <c r="FFE2" s="333"/>
      <c r="FFF2" s="333"/>
      <c r="FFG2" s="333"/>
      <c r="FFH2" s="333"/>
      <c r="FFI2" s="333"/>
      <c r="FFJ2" s="333"/>
      <c r="FFK2" s="333"/>
      <c r="FFL2" s="333"/>
      <c r="FFM2" s="333"/>
      <c r="FFN2" s="333"/>
      <c r="FFO2" s="333"/>
      <c r="FFP2" s="333"/>
      <c r="FFQ2" s="333"/>
      <c r="FFR2" s="333"/>
      <c r="FFS2" s="333"/>
      <c r="FFT2" s="333"/>
      <c r="FFU2" s="333"/>
      <c r="FFV2" s="333"/>
      <c r="FFW2" s="333"/>
      <c r="FFX2" s="333"/>
      <c r="FFY2" s="333"/>
      <c r="FFZ2" s="333"/>
      <c r="FGA2" s="333"/>
      <c r="FGB2" s="333"/>
      <c r="FGC2" s="333"/>
      <c r="FGD2" s="333"/>
      <c r="FGE2" s="333"/>
      <c r="FGF2" s="333"/>
      <c r="FGG2" s="333"/>
      <c r="FGH2" s="333"/>
      <c r="FGI2" s="333"/>
      <c r="FGJ2" s="333"/>
      <c r="FGK2" s="333"/>
      <c r="FGL2" s="333"/>
      <c r="FGM2" s="333"/>
      <c r="FGN2" s="333"/>
      <c r="FGO2" s="333"/>
      <c r="FGP2" s="333"/>
      <c r="FGQ2" s="333"/>
      <c r="FGR2" s="333"/>
      <c r="FGS2" s="333"/>
      <c r="FGT2" s="333"/>
      <c r="FGU2" s="333"/>
      <c r="FGV2" s="333"/>
      <c r="FGW2" s="333"/>
      <c r="FGX2" s="333"/>
      <c r="FGY2" s="333"/>
      <c r="FGZ2" s="333"/>
      <c r="FHA2" s="333"/>
      <c r="FHB2" s="333"/>
      <c r="FHC2" s="333"/>
      <c r="FHD2" s="333"/>
      <c r="FHE2" s="333"/>
      <c r="FHF2" s="333"/>
      <c r="FHG2" s="333"/>
      <c r="FHH2" s="333"/>
      <c r="FHI2" s="333"/>
      <c r="FHJ2" s="333"/>
      <c r="FHK2" s="333"/>
      <c r="FHL2" s="333"/>
      <c r="FHM2" s="333"/>
      <c r="FHN2" s="333"/>
      <c r="FHO2" s="333"/>
      <c r="FHP2" s="333"/>
      <c r="FHQ2" s="333"/>
      <c r="FHR2" s="333"/>
      <c r="FHS2" s="333"/>
      <c r="FHT2" s="333"/>
      <c r="FHU2" s="333"/>
      <c r="FHV2" s="333"/>
      <c r="FHW2" s="333"/>
      <c r="FHX2" s="333"/>
      <c r="FHY2" s="333"/>
      <c r="FHZ2" s="333"/>
      <c r="FIA2" s="333"/>
      <c r="FIB2" s="333"/>
      <c r="FIC2" s="333"/>
      <c r="FID2" s="333"/>
      <c r="FIE2" s="333"/>
      <c r="FIF2" s="333"/>
      <c r="FIG2" s="333"/>
      <c r="FIH2" s="333"/>
      <c r="FII2" s="333"/>
      <c r="FIJ2" s="333"/>
      <c r="FIK2" s="333"/>
      <c r="FIL2" s="333"/>
      <c r="FIM2" s="333"/>
      <c r="FIN2" s="333"/>
      <c r="FIO2" s="333"/>
      <c r="FIP2" s="333"/>
      <c r="FIQ2" s="333"/>
      <c r="FIR2" s="333"/>
      <c r="FIS2" s="333"/>
      <c r="FIT2" s="333"/>
      <c r="FIU2" s="333"/>
      <c r="FIV2" s="333"/>
      <c r="FIW2" s="333"/>
      <c r="FIX2" s="333"/>
      <c r="FIY2" s="333"/>
      <c r="FIZ2" s="333"/>
      <c r="FJA2" s="333"/>
      <c r="FJB2" s="333"/>
      <c r="FJC2" s="333"/>
      <c r="FJD2" s="333"/>
      <c r="FJE2" s="333"/>
      <c r="FJF2" s="333"/>
      <c r="FJG2" s="333"/>
      <c r="FJH2" s="333"/>
      <c r="FJI2" s="333"/>
      <c r="FJJ2" s="333"/>
      <c r="FJK2" s="333"/>
      <c r="FJL2" s="333"/>
      <c r="FJM2" s="333"/>
      <c r="FJN2" s="333"/>
      <c r="FJO2" s="333"/>
      <c r="FJP2" s="333"/>
      <c r="FJQ2" s="333"/>
      <c r="FJR2" s="333"/>
      <c r="FJS2" s="333"/>
      <c r="FJT2" s="333"/>
      <c r="FJU2" s="333"/>
      <c r="FJV2" s="333"/>
      <c r="FJW2" s="333"/>
      <c r="FJX2" s="333"/>
      <c r="FJY2" s="333"/>
      <c r="FJZ2" s="333"/>
      <c r="FKA2" s="333"/>
      <c r="FKB2" s="333"/>
      <c r="FKC2" s="333"/>
      <c r="FKD2" s="333"/>
      <c r="FKE2" s="333"/>
      <c r="FKF2" s="333"/>
      <c r="FKG2" s="333"/>
      <c r="FKH2" s="333"/>
      <c r="FKI2" s="333"/>
      <c r="FKJ2" s="333"/>
      <c r="FKK2" s="333"/>
      <c r="FKL2" s="333"/>
      <c r="FKM2" s="333"/>
      <c r="FKN2" s="333"/>
      <c r="FKO2" s="333"/>
      <c r="FKP2" s="333"/>
      <c r="FKQ2" s="333"/>
      <c r="FKR2" s="333"/>
      <c r="FKS2" s="333"/>
      <c r="FKT2" s="333"/>
      <c r="FKU2" s="333"/>
      <c r="FKV2" s="333"/>
      <c r="FKW2" s="333"/>
      <c r="FKX2" s="333"/>
      <c r="FKY2" s="333"/>
      <c r="FKZ2" s="333"/>
      <c r="FLA2" s="333"/>
      <c r="FLB2" s="333"/>
      <c r="FLC2" s="333"/>
      <c r="FLD2" s="333"/>
      <c r="FLE2" s="333"/>
      <c r="FLF2" s="333"/>
      <c r="FLG2" s="333"/>
      <c r="FLH2" s="333"/>
      <c r="FLI2" s="333"/>
      <c r="FLJ2" s="333"/>
      <c r="FLK2" s="333"/>
      <c r="FLL2" s="333"/>
      <c r="FLM2" s="333"/>
      <c r="FLN2" s="333"/>
      <c r="FLO2" s="333"/>
      <c r="FLP2" s="333"/>
      <c r="FLQ2" s="333"/>
      <c r="FLR2" s="333"/>
      <c r="FLS2" s="333"/>
      <c r="FLT2" s="333"/>
      <c r="FLU2" s="333"/>
      <c r="FLV2" s="333"/>
      <c r="FLW2" s="333"/>
      <c r="FLX2" s="333"/>
      <c r="FLY2" s="333"/>
      <c r="FLZ2" s="333"/>
      <c r="FMA2" s="333"/>
      <c r="FMB2" s="333"/>
      <c r="FMC2" s="333"/>
      <c r="FMD2" s="333"/>
      <c r="FME2" s="333"/>
      <c r="FMF2" s="333"/>
      <c r="FMG2" s="333"/>
      <c r="FMH2" s="333"/>
      <c r="FMI2" s="333"/>
      <c r="FMJ2" s="333"/>
      <c r="FMK2" s="333"/>
      <c r="FML2" s="333"/>
      <c r="FMM2" s="333"/>
      <c r="FMN2" s="333"/>
      <c r="FMO2" s="333"/>
      <c r="FMP2" s="333"/>
      <c r="FMQ2" s="333"/>
      <c r="FMR2" s="333"/>
      <c r="FMS2" s="333"/>
      <c r="FMT2" s="333"/>
      <c r="FMU2" s="333"/>
      <c r="FMV2" s="333"/>
      <c r="FMW2" s="333"/>
      <c r="FMX2" s="333"/>
      <c r="FMY2" s="333"/>
      <c r="FMZ2" s="333"/>
      <c r="FNA2" s="333"/>
      <c r="FNB2" s="333"/>
      <c r="FNC2" s="333"/>
      <c r="FND2" s="333"/>
      <c r="FNE2" s="333"/>
      <c r="FNF2" s="333"/>
      <c r="FNG2" s="333"/>
      <c r="FNH2" s="333"/>
      <c r="FNI2" s="333"/>
      <c r="FNJ2" s="333"/>
      <c r="FNK2" s="333"/>
      <c r="FNL2" s="333"/>
      <c r="FNM2" s="333"/>
      <c r="FNN2" s="333"/>
      <c r="FNO2" s="333"/>
      <c r="FNP2" s="333"/>
      <c r="FNQ2" s="333"/>
      <c r="FNR2" s="333"/>
      <c r="FNS2" s="333"/>
      <c r="FNT2" s="333"/>
      <c r="FNU2" s="333"/>
      <c r="FNV2" s="333"/>
      <c r="FNW2" s="333"/>
      <c r="FNX2" s="333"/>
      <c r="FNY2" s="333"/>
      <c r="FNZ2" s="333"/>
      <c r="FOA2" s="333"/>
      <c r="FOB2" s="333"/>
      <c r="FOC2" s="333"/>
      <c r="FOD2" s="333"/>
      <c r="FOE2" s="333"/>
      <c r="FOF2" s="333"/>
      <c r="FOG2" s="333"/>
      <c r="FOH2" s="333"/>
      <c r="FOI2" s="333"/>
      <c r="FOJ2" s="333"/>
      <c r="FOK2" s="333"/>
      <c r="FOL2" s="333"/>
      <c r="FOM2" s="333"/>
      <c r="FON2" s="333"/>
      <c r="FOO2" s="333"/>
      <c r="FOP2" s="333"/>
      <c r="FOQ2" s="333"/>
      <c r="FOR2" s="333"/>
      <c r="FOS2" s="333"/>
      <c r="FOT2" s="333"/>
      <c r="FOU2" s="333"/>
      <c r="FOV2" s="333"/>
      <c r="FOW2" s="333"/>
      <c r="FOX2" s="333"/>
      <c r="FOY2" s="333"/>
      <c r="FOZ2" s="333"/>
      <c r="FPA2" s="333"/>
      <c r="FPB2" s="333"/>
      <c r="FPC2" s="333"/>
      <c r="FPD2" s="333"/>
      <c r="FPE2" s="333"/>
      <c r="FPF2" s="333"/>
      <c r="FPG2" s="333"/>
      <c r="FPH2" s="333"/>
      <c r="FPI2" s="333"/>
      <c r="FPJ2" s="333"/>
      <c r="FPK2" s="333"/>
      <c r="FPL2" s="333"/>
      <c r="FPM2" s="333"/>
      <c r="FPN2" s="333"/>
      <c r="FPO2" s="333"/>
      <c r="FPP2" s="333"/>
      <c r="FPQ2" s="333"/>
      <c r="FPR2" s="333"/>
      <c r="FPS2" s="333"/>
      <c r="FPT2" s="333"/>
      <c r="FPU2" s="333"/>
      <c r="FPV2" s="333"/>
      <c r="FPW2" s="333"/>
      <c r="FPX2" s="333"/>
      <c r="FPY2" s="333"/>
      <c r="FPZ2" s="333"/>
      <c r="FQA2" s="333"/>
      <c r="FQB2" s="333"/>
      <c r="FQC2" s="333"/>
      <c r="FQD2" s="333"/>
      <c r="FQE2" s="333"/>
      <c r="FQF2" s="333"/>
      <c r="FQG2" s="333"/>
      <c r="FQH2" s="333"/>
      <c r="FQI2" s="333"/>
      <c r="FQJ2" s="333"/>
      <c r="FQK2" s="333"/>
      <c r="FQL2" s="333"/>
      <c r="FQM2" s="333"/>
      <c r="FQN2" s="333"/>
      <c r="FQO2" s="333"/>
      <c r="FQP2" s="333"/>
      <c r="FQQ2" s="333"/>
      <c r="FQR2" s="333"/>
      <c r="FQS2" s="333"/>
      <c r="FQT2" s="333"/>
      <c r="FQU2" s="333"/>
      <c r="FQV2" s="333"/>
      <c r="FQW2" s="333"/>
      <c r="FQX2" s="333"/>
      <c r="FQY2" s="333"/>
      <c r="FQZ2" s="333"/>
      <c r="FRA2" s="333"/>
      <c r="FRB2" s="333"/>
      <c r="FRC2" s="333"/>
      <c r="FRD2" s="333"/>
      <c r="FRE2" s="333"/>
      <c r="FRF2" s="333"/>
      <c r="FRG2" s="333"/>
      <c r="FRH2" s="333"/>
      <c r="FRI2" s="333"/>
      <c r="FRJ2" s="333"/>
      <c r="FRK2" s="333"/>
      <c r="FRL2" s="333"/>
      <c r="FRM2" s="333"/>
      <c r="FRN2" s="333"/>
      <c r="FRO2" s="333"/>
      <c r="FRP2" s="333"/>
      <c r="FRQ2" s="333"/>
      <c r="FRR2" s="333"/>
      <c r="FRS2" s="333"/>
      <c r="FRT2" s="333"/>
      <c r="FRU2" s="333"/>
      <c r="FRV2" s="333"/>
      <c r="FRW2" s="333"/>
      <c r="FRX2" s="333"/>
      <c r="FRY2" s="333"/>
      <c r="FRZ2" s="333"/>
      <c r="FSA2" s="333"/>
      <c r="FSB2" s="333"/>
      <c r="FSC2" s="333"/>
      <c r="FSD2" s="333"/>
      <c r="FSE2" s="333"/>
      <c r="FSF2" s="333"/>
      <c r="FSG2" s="333"/>
      <c r="FSH2" s="333"/>
      <c r="FSI2" s="333"/>
      <c r="FSJ2" s="333"/>
      <c r="FSK2" s="333"/>
      <c r="FSL2" s="333"/>
      <c r="FSM2" s="333"/>
      <c r="FSN2" s="333"/>
      <c r="FSO2" s="333"/>
      <c r="FSP2" s="333"/>
      <c r="FSQ2" s="333"/>
      <c r="FSR2" s="333"/>
      <c r="FSS2" s="333"/>
      <c r="FST2" s="333"/>
      <c r="FSU2" s="333"/>
      <c r="FSV2" s="333"/>
      <c r="FSW2" s="333"/>
      <c r="FSX2" s="333"/>
      <c r="FSY2" s="333"/>
      <c r="FSZ2" s="333"/>
      <c r="FTA2" s="333"/>
      <c r="FTB2" s="333"/>
      <c r="FTC2" s="333"/>
      <c r="FTD2" s="333"/>
      <c r="FTE2" s="333"/>
      <c r="FTF2" s="333"/>
      <c r="FTG2" s="333"/>
      <c r="FTH2" s="333"/>
      <c r="FTI2" s="333"/>
      <c r="FTJ2" s="333"/>
      <c r="FTK2" s="333"/>
      <c r="FTL2" s="333"/>
      <c r="FTM2" s="333"/>
      <c r="FTN2" s="333"/>
      <c r="FTO2" s="333"/>
      <c r="FTP2" s="333"/>
      <c r="FTQ2" s="333"/>
      <c r="FTR2" s="333"/>
      <c r="FTS2" s="333"/>
      <c r="FTT2" s="333"/>
      <c r="FTU2" s="333"/>
      <c r="FTV2" s="333"/>
      <c r="FTW2" s="333"/>
      <c r="FTX2" s="333"/>
      <c r="FTY2" s="333"/>
      <c r="FTZ2" s="333"/>
      <c r="FUA2" s="333"/>
      <c r="FUB2" s="333"/>
      <c r="FUC2" s="333"/>
      <c r="FUD2" s="333"/>
      <c r="FUE2" s="333"/>
      <c r="FUF2" s="333"/>
      <c r="FUG2" s="333"/>
      <c r="FUH2" s="333"/>
      <c r="FUI2" s="333"/>
      <c r="FUJ2" s="333"/>
      <c r="FUK2" s="333"/>
      <c r="FUL2" s="333"/>
      <c r="FUM2" s="333"/>
      <c r="FUN2" s="333"/>
      <c r="FUO2" s="333"/>
      <c r="FUP2" s="333"/>
      <c r="FUQ2" s="333"/>
      <c r="FUR2" s="333"/>
      <c r="FUS2" s="333"/>
      <c r="FUT2" s="333"/>
      <c r="FUU2" s="333"/>
      <c r="FUV2" s="333"/>
      <c r="FUW2" s="333"/>
      <c r="FUX2" s="333"/>
      <c r="FUY2" s="333"/>
      <c r="FUZ2" s="333"/>
      <c r="FVA2" s="333"/>
      <c r="FVB2" s="333"/>
      <c r="FVC2" s="333"/>
      <c r="FVD2" s="333"/>
      <c r="FVE2" s="333"/>
      <c r="FVF2" s="333"/>
      <c r="FVG2" s="333"/>
      <c r="FVH2" s="333"/>
      <c r="FVI2" s="333"/>
      <c r="FVJ2" s="333"/>
      <c r="FVK2" s="333"/>
      <c r="FVL2" s="333"/>
      <c r="FVM2" s="333"/>
      <c r="FVN2" s="333"/>
      <c r="FVO2" s="333"/>
      <c r="FVP2" s="333"/>
      <c r="FVQ2" s="333"/>
      <c r="FVR2" s="333"/>
      <c r="FVS2" s="333"/>
      <c r="FVT2" s="333"/>
      <c r="FVU2" s="333"/>
      <c r="FVV2" s="333"/>
      <c r="FVW2" s="333"/>
      <c r="FVX2" s="333"/>
      <c r="FVY2" s="333"/>
      <c r="FVZ2" s="333"/>
      <c r="FWA2" s="333"/>
      <c r="FWB2" s="333"/>
      <c r="FWC2" s="333"/>
      <c r="FWD2" s="333"/>
      <c r="FWE2" s="333"/>
      <c r="FWF2" s="333"/>
      <c r="FWG2" s="333"/>
      <c r="FWH2" s="333"/>
      <c r="FWI2" s="333"/>
      <c r="FWJ2" s="333"/>
      <c r="FWK2" s="333"/>
      <c r="FWL2" s="333"/>
      <c r="FWM2" s="333"/>
      <c r="FWN2" s="333"/>
      <c r="FWO2" s="333"/>
      <c r="FWP2" s="333"/>
      <c r="FWQ2" s="333"/>
      <c r="FWR2" s="333"/>
      <c r="FWS2" s="333"/>
      <c r="FWT2" s="333"/>
      <c r="FWU2" s="333"/>
      <c r="FWV2" s="333"/>
      <c r="FWW2" s="333"/>
      <c r="FWX2" s="333"/>
      <c r="FWY2" s="333"/>
      <c r="FWZ2" s="333"/>
      <c r="FXA2" s="333"/>
      <c r="FXB2" s="333"/>
      <c r="FXC2" s="333"/>
      <c r="FXD2" s="333"/>
      <c r="FXE2" s="333"/>
      <c r="FXF2" s="333"/>
      <c r="FXG2" s="333"/>
      <c r="FXH2" s="333"/>
      <c r="FXI2" s="333"/>
      <c r="FXJ2" s="333"/>
      <c r="FXK2" s="333"/>
      <c r="FXL2" s="333"/>
      <c r="FXM2" s="333"/>
      <c r="FXN2" s="333"/>
      <c r="FXO2" s="333"/>
      <c r="FXP2" s="333"/>
      <c r="FXQ2" s="333"/>
      <c r="FXR2" s="333"/>
      <c r="FXS2" s="333"/>
      <c r="FXT2" s="333"/>
      <c r="FXU2" s="333"/>
      <c r="FXV2" s="333"/>
      <c r="FXW2" s="333"/>
      <c r="FXX2" s="333"/>
      <c r="FXY2" s="333"/>
      <c r="FXZ2" s="333"/>
      <c r="FYA2" s="333"/>
      <c r="FYB2" s="333"/>
      <c r="FYC2" s="333"/>
      <c r="FYD2" s="333"/>
      <c r="FYE2" s="333"/>
      <c r="FYF2" s="333"/>
      <c r="FYG2" s="333"/>
      <c r="FYH2" s="333"/>
      <c r="FYI2" s="333"/>
      <c r="FYJ2" s="333"/>
      <c r="FYK2" s="333"/>
      <c r="FYL2" s="333"/>
      <c r="FYM2" s="333"/>
      <c r="FYN2" s="333"/>
      <c r="FYO2" s="333"/>
      <c r="FYP2" s="333"/>
      <c r="FYQ2" s="333"/>
      <c r="FYR2" s="333"/>
      <c r="FYS2" s="333"/>
      <c r="FYT2" s="333"/>
      <c r="FYU2" s="333"/>
      <c r="FYV2" s="333"/>
      <c r="FYW2" s="333"/>
      <c r="FYX2" s="333"/>
      <c r="FYY2" s="333"/>
      <c r="FYZ2" s="333"/>
      <c r="FZA2" s="333"/>
      <c r="FZB2" s="333"/>
      <c r="FZC2" s="333"/>
      <c r="FZD2" s="333"/>
      <c r="FZE2" s="333"/>
      <c r="FZF2" s="333"/>
      <c r="FZG2" s="333"/>
      <c r="FZH2" s="333"/>
      <c r="FZI2" s="333"/>
      <c r="FZJ2" s="333"/>
      <c r="FZK2" s="333"/>
      <c r="FZL2" s="333"/>
      <c r="FZM2" s="333"/>
      <c r="FZN2" s="333"/>
      <c r="FZO2" s="333"/>
      <c r="FZP2" s="333"/>
      <c r="FZQ2" s="333"/>
      <c r="FZR2" s="333"/>
      <c r="FZS2" s="333"/>
      <c r="FZT2" s="333"/>
      <c r="FZU2" s="333"/>
      <c r="FZV2" s="333"/>
      <c r="FZW2" s="333"/>
      <c r="FZX2" s="333"/>
      <c r="FZY2" s="333"/>
      <c r="FZZ2" s="333"/>
      <c r="GAA2" s="333"/>
      <c r="GAB2" s="333"/>
      <c r="GAC2" s="333"/>
      <c r="GAD2" s="333"/>
      <c r="GAE2" s="333"/>
      <c r="GAF2" s="333"/>
      <c r="GAG2" s="333"/>
      <c r="GAH2" s="333"/>
      <c r="GAI2" s="333"/>
      <c r="GAJ2" s="333"/>
      <c r="GAK2" s="333"/>
      <c r="GAL2" s="333"/>
      <c r="GAM2" s="333"/>
      <c r="GAN2" s="333"/>
      <c r="GAO2" s="333"/>
      <c r="GAP2" s="333"/>
      <c r="GAQ2" s="333"/>
      <c r="GAR2" s="333"/>
      <c r="GAS2" s="333"/>
      <c r="GAT2" s="333"/>
      <c r="GAU2" s="333"/>
      <c r="GAV2" s="333"/>
      <c r="GAW2" s="333"/>
      <c r="GAX2" s="333"/>
      <c r="GAY2" s="333"/>
      <c r="GAZ2" s="333"/>
      <c r="GBA2" s="333"/>
      <c r="GBB2" s="333"/>
      <c r="GBC2" s="333"/>
      <c r="GBD2" s="333"/>
      <c r="GBE2" s="333"/>
      <c r="GBF2" s="333"/>
      <c r="GBG2" s="333"/>
      <c r="GBH2" s="333"/>
      <c r="GBI2" s="333"/>
      <c r="GBJ2" s="333"/>
      <c r="GBK2" s="333"/>
      <c r="GBL2" s="333"/>
      <c r="GBM2" s="333"/>
      <c r="GBN2" s="333"/>
      <c r="GBO2" s="333"/>
      <c r="GBP2" s="333"/>
      <c r="GBQ2" s="333"/>
      <c r="GBR2" s="333"/>
      <c r="GBS2" s="333"/>
      <c r="GBT2" s="333"/>
      <c r="GBU2" s="333"/>
      <c r="GBV2" s="333"/>
      <c r="GBW2" s="333"/>
      <c r="GBX2" s="333"/>
      <c r="GBY2" s="333"/>
      <c r="GBZ2" s="333"/>
      <c r="GCA2" s="333"/>
      <c r="GCB2" s="333"/>
      <c r="GCC2" s="333"/>
      <c r="GCD2" s="333"/>
      <c r="GCE2" s="333"/>
      <c r="GCF2" s="333"/>
      <c r="GCG2" s="333"/>
      <c r="GCH2" s="333"/>
      <c r="GCI2" s="333"/>
      <c r="GCJ2" s="333"/>
      <c r="GCK2" s="333"/>
      <c r="GCL2" s="333"/>
      <c r="GCM2" s="333"/>
      <c r="GCN2" s="333"/>
      <c r="GCO2" s="333"/>
      <c r="GCP2" s="333"/>
      <c r="GCQ2" s="333"/>
      <c r="GCR2" s="333"/>
      <c r="GCS2" s="333"/>
      <c r="GCT2" s="333"/>
      <c r="GCU2" s="333"/>
      <c r="GCV2" s="333"/>
      <c r="GCW2" s="333"/>
      <c r="GCX2" s="333"/>
      <c r="GCY2" s="333"/>
      <c r="GCZ2" s="333"/>
      <c r="GDA2" s="333"/>
      <c r="GDB2" s="333"/>
      <c r="GDC2" s="333"/>
      <c r="GDD2" s="333"/>
      <c r="GDE2" s="333"/>
      <c r="GDF2" s="333"/>
      <c r="GDG2" s="333"/>
      <c r="GDH2" s="333"/>
      <c r="GDI2" s="333"/>
      <c r="GDJ2" s="333"/>
      <c r="GDK2" s="333"/>
      <c r="GDL2" s="333"/>
      <c r="GDM2" s="333"/>
      <c r="GDN2" s="333"/>
      <c r="GDO2" s="333"/>
      <c r="GDP2" s="333"/>
      <c r="GDQ2" s="333"/>
      <c r="GDR2" s="333"/>
      <c r="GDS2" s="333"/>
      <c r="GDT2" s="333"/>
      <c r="GDU2" s="333"/>
      <c r="GDV2" s="333"/>
      <c r="GDW2" s="333"/>
      <c r="GDX2" s="333"/>
      <c r="GDY2" s="333"/>
      <c r="GDZ2" s="333"/>
      <c r="GEA2" s="333"/>
      <c r="GEB2" s="333"/>
      <c r="GEC2" s="333"/>
      <c r="GED2" s="333"/>
      <c r="GEE2" s="333"/>
      <c r="GEF2" s="333"/>
      <c r="GEG2" s="333"/>
      <c r="GEH2" s="333"/>
      <c r="GEI2" s="333"/>
      <c r="GEJ2" s="333"/>
      <c r="GEK2" s="333"/>
      <c r="GEL2" s="333"/>
      <c r="GEM2" s="333"/>
      <c r="GEN2" s="333"/>
      <c r="GEO2" s="333"/>
      <c r="GEP2" s="333"/>
      <c r="GEQ2" s="333"/>
      <c r="GER2" s="333"/>
      <c r="GES2" s="333"/>
      <c r="GET2" s="333"/>
      <c r="GEU2" s="333"/>
      <c r="GEV2" s="333"/>
      <c r="GEW2" s="333"/>
      <c r="GEX2" s="333"/>
      <c r="GEY2" s="333"/>
      <c r="GEZ2" s="333"/>
      <c r="GFA2" s="333"/>
      <c r="GFB2" s="333"/>
      <c r="GFC2" s="333"/>
      <c r="GFD2" s="333"/>
      <c r="GFE2" s="333"/>
      <c r="GFF2" s="333"/>
      <c r="GFG2" s="333"/>
      <c r="GFH2" s="333"/>
      <c r="GFI2" s="333"/>
      <c r="GFJ2" s="333"/>
      <c r="GFK2" s="333"/>
      <c r="GFL2" s="333"/>
      <c r="GFM2" s="333"/>
      <c r="GFN2" s="333"/>
      <c r="GFO2" s="333"/>
      <c r="GFP2" s="333"/>
      <c r="GFQ2" s="333"/>
      <c r="GFR2" s="333"/>
      <c r="GFS2" s="333"/>
      <c r="GFT2" s="333"/>
      <c r="GFU2" s="333"/>
      <c r="GFV2" s="333"/>
      <c r="GFW2" s="333"/>
      <c r="GFX2" s="333"/>
      <c r="GFY2" s="333"/>
      <c r="GFZ2" s="333"/>
      <c r="GGA2" s="333"/>
      <c r="GGB2" s="333"/>
      <c r="GGC2" s="333"/>
      <c r="GGD2" s="333"/>
      <c r="GGE2" s="333"/>
      <c r="GGF2" s="333"/>
      <c r="GGG2" s="333"/>
      <c r="GGH2" s="333"/>
      <c r="GGI2" s="333"/>
      <c r="GGJ2" s="333"/>
      <c r="GGK2" s="333"/>
      <c r="GGL2" s="333"/>
      <c r="GGM2" s="333"/>
      <c r="GGN2" s="333"/>
      <c r="GGO2" s="333"/>
      <c r="GGP2" s="333"/>
      <c r="GGQ2" s="333"/>
      <c r="GGR2" s="333"/>
      <c r="GGS2" s="333"/>
      <c r="GGT2" s="333"/>
      <c r="GGU2" s="333"/>
      <c r="GGV2" s="333"/>
      <c r="GGW2" s="333"/>
      <c r="GGX2" s="333"/>
      <c r="GGY2" s="333"/>
      <c r="GGZ2" s="333"/>
      <c r="GHA2" s="333"/>
      <c r="GHB2" s="333"/>
      <c r="GHC2" s="333"/>
      <c r="GHD2" s="333"/>
      <c r="GHE2" s="333"/>
      <c r="GHF2" s="333"/>
      <c r="GHG2" s="333"/>
      <c r="GHH2" s="333"/>
      <c r="GHI2" s="333"/>
      <c r="GHJ2" s="333"/>
      <c r="GHK2" s="333"/>
      <c r="GHL2" s="333"/>
      <c r="GHM2" s="333"/>
      <c r="GHN2" s="333"/>
      <c r="GHO2" s="333"/>
      <c r="GHP2" s="333"/>
      <c r="GHQ2" s="333"/>
      <c r="GHR2" s="333"/>
      <c r="GHS2" s="333"/>
      <c r="GHT2" s="333"/>
      <c r="GHU2" s="333"/>
      <c r="GHV2" s="333"/>
      <c r="GHW2" s="333"/>
      <c r="GHX2" s="333"/>
      <c r="GHY2" s="333"/>
      <c r="GHZ2" s="333"/>
      <c r="GIA2" s="333"/>
      <c r="GIB2" s="333"/>
      <c r="GIC2" s="333"/>
      <c r="GID2" s="333"/>
      <c r="GIE2" s="333"/>
      <c r="GIF2" s="333"/>
      <c r="GIG2" s="333"/>
      <c r="GIH2" s="333"/>
      <c r="GII2" s="333"/>
      <c r="GIJ2" s="333"/>
      <c r="GIK2" s="333"/>
      <c r="GIL2" s="333"/>
      <c r="GIM2" s="333"/>
      <c r="GIN2" s="333"/>
      <c r="GIO2" s="333"/>
      <c r="GIP2" s="333"/>
      <c r="GIQ2" s="333"/>
      <c r="GIR2" s="333"/>
      <c r="GIS2" s="333"/>
      <c r="GIT2" s="333"/>
      <c r="GIU2" s="333"/>
      <c r="GIV2" s="333"/>
      <c r="GIW2" s="333"/>
      <c r="GIX2" s="333"/>
      <c r="GIY2" s="333"/>
      <c r="GIZ2" s="333"/>
      <c r="GJA2" s="333"/>
      <c r="GJB2" s="333"/>
      <c r="GJC2" s="333"/>
      <c r="GJD2" s="333"/>
      <c r="GJE2" s="333"/>
      <c r="GJF2" s="333"/>
      <c r="GJG2" s="333"/>
      <c r="GJH2" s="333"/>
      <c r="GJI2" s="333"/>
      <c r="GJJ2" s="333"/>
      <c r="GJK2" s="333"/>
      <c r="GJL2" s="333"/>
      <c r="GJM2" s="333"/>
      <c r="GJN2" s="333"/>
      <c r="GJO2" s="333"/>
      <c r="GJP2" s="333"/>
      <c r="GJQ2" s="333"/>
      <c r="GJR2" s="333"/>
      <c r="GJS2" s="333"/>
      <c r="GJT2" s="333"/>
      <c r="GJU2" s="333"/>
      <c r="GJV2" s="333"/>
      <c r="GJW2" s="333"/>
      <c r="GJX2" s="333"/>
      <c r="GJY2" s="333"/>
      <c r="GJZ2" s="333"/>
      <c r="GKA2" s="333"/>
      <c r="GKB2" s="333"/>
      <c r="GKC2" s="333"/>
      <c r="GKD2" s="333"/>
      <c r="GKE2" s="333"/>
      <c r="GKF2" s="333"/>
      <c r="GKG2" s="333"/>
      <c r="GKH2" s="333"/>
      <c r="GKI2" s="333"/>
      <c r="GKJ2" s="333"/>
      <c r="GKK2" s="333"/>
      <c r="GKL2" s="333"/>
      <c r="GKM2" s="333"/>
      <c r="GKN2" s="333"/>
      <c r="GKO2" s="333"/>
      <c r="GKP2" s="333"/>
      <c r="GKQ2" s="333"/>
      <c r="GKR2" s="333"/>
      <c r="GKS2" s="333"/>
      <c r="GKT2" s="333"/>
      <c r="GKU2" s="333"/>
      <c r="GKV2" s="333"/>
      <c r="GKW2" s="333"/>
      <c r="GKX2" s="333"/>
      <c r="GKY2" s="333"/>
      <c r="GKZ2" s="333"/>
      <c r="GLA2" s="333"/>
      <c r="GLB2" s="333"/>
      <c r="GLC2" s="333"/>
      <c r="GLD2" s="333"/>
      <c r="GLE2" s="333"/>
      <c r="GLF2" s="333"/>
      <c r="GLG2" s="333"/>
      <c r="GLH2" s="333"/>
      <c r="GLI2" s="333"/>
      <c r="GLJ2" s="333"/>
      <c r="GLK2" s="333"/>
      <c r="GLL2" s="333"/>
      <c r="GLM2" s="333"/>
      <c r="GLN2" s="333"/>
      <c r="GLO2" s="333"/>
      <c r="GLP2" s="333"/>
      <c r="GLQ2" s="333"/>
      <c r="GLR2" s="333"/>
      <c r="GLS2" s="333"/>
      <c r="GLT2" s="333"/>
      <c r="GLU2" s="333"/>
      <c r="GLV2" s="333"/>
      <c r="GLW2" s="333"/>
      <c r="GLX2" s="333"/>
      <c r="GLY2" s="333"/>
      <c r="GLZ2" s="333"/>
      <c r="GMA2" s="333"/>
      <c r="GMB2" s="333"/>
      <c r="GMC2" s="333"/>
      <c r="GMD2" s="333"/>
      <c r="GME2" s="333"/>
      <c r="GMF2" s="333"/>
      <c r="GMG2" s="333"/>
      <c r="GMH2" s="333"/>
      <c r="GMI2" s="333"/>
      <c r="GMJ2" s="333"/>
      <c r="GMK2" s="333"/>
      <c r="GML2" s="333"/>
      <c r="GMM2" s="333"/>
      <c r="GMN2" s="333"/>
      <c r="GMO2" s="333"/>
      <c r="GMP2" s="333"/>
      <c r="GMQ2" s="333"/>
      <c r="GMR2" s="333"/>
      <c r="GMS2" s="333"/>
      <c r="GMT2" s="333"/>
      <c r="GMU2" s="333"/>
      <c r="GMV2" s="333"/>
      <c r="GMW2" s="333"/>
      <c r="GMX2" s="333"/>
      <c r="GMY2" s="333"/>
      <c r="GMZ2" s="333"/>
      <c r="GNA2" s="333"/>
      <c r="GNB2" s="333"/>
      <c r="GNC2" s="333"/>
      <c r="GND2" s="333"/>
      <c r="GNE2" s="333"/>
      <c r="GNF2" s="333"/>
      <c r="GNG2" s="333"/>
      <c r="GNH2" s="333"/>
      <c r="GNI2" s="333"/>
      <c r="GNJ2" s="333"/>
      <c r="GNK2" s="333"/>
      <c r="GNL2" s="333"/>
      <c r="GNM2" s="333"/>
      <c r="GNN2" s="333"/>
      <c r="GNO2" s="333"/>
      <c r="GNP2" s="333"/>
      <c r="GNQ2" s="333"/>
      <c r="GNR2" s="333"/>
      <c r="GNS2" s="333"/>
      <c r="GNT2" s="333"/>
      <c r="GNU2" s="333"/>
      <c r="GNV2" s="333"/>
      <c r="GNW2" s="333"/>
      <c r="GNX2" s="333"/>
      <c r="GNY2" s="333"/>
      <c r="GNZ2" s="333"/>
      <c r="GOA2" s="333"/>
      <c r="GOB2" s="333"/>
      <c r="GOC2" s="333"/>
      <c r="GOD2" s="333"/>
      <c r="GOE2" s="333"/>
      <c r="GOF2" s="333"/>
      <c r="GOG2" s="333"/>
      <c r="GOH2" s="333"/>
      <c r="GOI2" s="333"/>
      <c r="GOJ2" s="333"/>
      <c r="GOK2" s="333"/>
      <c r="GOL2" s="333"/>
      <c r="GOM2" s="333"/>
      <c r="GON2" s="333"/>
      <c r="GOO2" s="333"/>
      <c r="GOP2" s="333"/>
      <c r="GOQ2" s="333"/>
      <c r="GOR2" s="333"/>
      <c r="GOS2" s="333"/>
      <c r="GOT2" s="333"/>
      <c r="GOU2" s="333"/>
      <c r="GOV2" s="333"/>
      <c r="GOW2" s="333"/>
      <c r="GOX2" s="333"/>
      <c r="GOY2" s="333"/>
      <c r="GOZ2" s="333"/>
      <c r="GPA2" s="333"/>
      <c r="GPB2" s="333"/>
      <c r="GPC2" s="333"/>
      <c r="GPD2" s="333"/>
      <c r="GPE2" s="333"/>
      <c r="GPF2" s="333"/>
      <c r="GPG2" s="333"/>
      <c r="GPH2" s="333"/>
      <c r="GPI2" s="333"/>
      <c r="GPJ2" s="333"/>
      <c r="GPK2" s="333"/>
      <c r="GPL2" s="333"/>
      <c r="GPM2" s="333"/>
      <c r="GPN2" s="333"/>
      <c r="GPO2" s="333"/>
      <c r="GPP2" s="333"/>
      <c r="GPQ2" s="333"/>
      <c r="GPR2" s="333"/>
      <c r="GPS2" s="333"/>
      <c r="GPT2" s="333"/>
      <c r="GPU2" s="333"/>
      <c r="GPV2" s="333"/>
      <c r="GPW2" s="333"/>
      <c r="GPX2" s="333"/>
      <c r="GPY2" s="333"/>
      <c r="GPZ2" s="333"/>
      <c r="GQA2" s="333"/>
      <c r="GQB2" s="333"/>
      <c r="GQC2" s="333"/>
      <c r="GQD2" s="333"/>
      <c r="GQE2" s="333"/>
      <c r="GQF2" s="333"/>
      <c r="GQG2" s="333"/>
      <c r="GQH2" s="333"/>
      <c r="GQI2" s="333"/>
      <c r="GQJ2" s="333"/>
      <c r="GQK2" s="333"/>
      <c r="GQL2" s="333"/>
      <c r="GQM2" s="333"/>
      <c r="GQN2" s="333"/>
      <c r="GQO2" s="333"/>
      <c r="GQP2" s="333"/>
      <c r="GQQ2" s="333"/>
      <c r="GQR2" s="333"/>
      <c r="GQS2" s="333"/>
      <c r="GQT2" s="333"/>
      <c r="GQU2" s="333"/>
      <c r="GQV2" s="333"/>
      <c r="GQW2" s="333"/>
      <c r="GQX2" s="333"/>
      <c r="GQY2" s="333"/>
      <c r="GQZ2" s="333"/>
      <c r="GRA2" s="333"/>
      <c r="GRB2" s="333"/>
      <c r="GRC2" s="333"/>
      <c r="GRD2" s="333"/>
      <c r="GRE2" s="333"/>
      <c r="GRF2" s="333"/>
      <c r="GRG2" s="333"/>
      <c r="GRH2" s="333"/>
      <c r="GRI2" s="333"/>
      <c r="GRJ2" s="333"/>
      <c r="GRK2" s="333"/>
      <c r="GRL2" s="333"/>
      <c r="GRM2" s="333"/>
      <c r="GRN2" s="333"/>
      <c r="GRO2" s="333"/>
      <c r="GRP2" s="333"/>
      <c r="GRQ2" s="333"/>
      <c r="GRR2" s="333"/>
      <c r="GRS2" s="333"/>
      <c r="GRT2" s="333"/>
      <c r="GRU2" s="333"/>
      <c r="GRV2" s="333"/>
      <c r="GRW2" s="333"/>
      <c r="GRX2" s="333"/>
      <c r="GRY2" s="333"/>
      <c r="GRZ2" s="333"/>
      <c r="GSA2" s="333"/>
      <c r="GSB2" s="333"/>
      <c r="GSC2" s="333"/>
      <c r="GSD2" s="333"/>
      <c r="GSE2" s="333"/>
      <c r="GSF2" s="333"/>
      <c r="GSG2" s="333"/>
      <c r="GSH2" s="333"/>
      <c r="GSI2" s="333"/>
      <c r="GSJ2" s="333"/>
      <c r="GSK2" s="333"/>
      <c r="GSL2" s="333"/>
      <c r="GSM2" s="333"/>
      <c r="GSN2" s="333"/>
      <c r="GSO2" s="333"/>
      <c r="GSP2" s="333"/>
      <c r="GSQ2" s="333"/>
      <c r="GSR2" s="333"/>
      <c r="GSS2" s="333"/>
      <c r="GST2" s="333"/>
      <c r="GSU2" s="333"/>
      <c r="GSV2" s="333"/>
      <c r="GSW2" s="333"/>
      <c r="GSX2" s="333"/>
      <c r="GSY2" s="333"/>
      <c r="GSZ2" s="333"/>
      <c r="GTA2" s="333"/>
      <c r="GTB2" s="333"/>
      <c r="GTC2" s="333"/>
      <c r="GTD2" s="333"/>
      <c r="GTE2" s="333"/>
      <c r="GTF2" s="333"/>
      <c r="GTG2" s="333"/>
      <c r="GTH2" s="333"/>
      <c r="GTI2" s="333"/>
      <c r="GTJ2" s="333"/>
      <c r="GTK2" s="333"/>
      <c r="GTL2" s="333"/>
      <c r="GTM2" s="333"/>
      <c r="GTN2" s="333"/>
      <c r="GTO2" s="333"/>
      <c r="GTP2" s="333"/>
      <c r="GTQ2" s="333"/>
      <c r="GTR2" s="333"/>
      <c r="GTS2" s="333"/>
      <c r="GTT2" s="333"/>
      <c r="GTU2" s="333"/>
      <c r="GTV2" s="333"/>
      <c r="GTW2" s="333"/>
      <c r="GTX2" s="333"/>
      <c r="GTY2" s="333"/>
      <c r="GTZ2" s="333"/>
      <c r="GUA2" s="333"/>
      <c r="GUB2" s="333"/>
      <c r="GUC2" s="333"/>
      <c r="GUD2" s="333"/>
      <c r="GUE2" s="333"/>
      <c r="GUF2" s="333"/>
      <c r="GUG2" s="333"/>
      <c r="GUH2" s="333"/>
      <c r="GUI2" s="333"/>
      <c r="GUJ2" s="333"/>
      <c r="GUK2" s="333"/>
      <c r="GUL2" s="333"/>
      <c r="GUM2" s="333"/>
      <c r="GUN2" s="333"/>
      <c r="GUO2" s="333"/>
      <c r="GUP2" s="333"/>
      <c r="GUQ2" s="333"/>
      <c r="GUR2" s="333"/>
      <c r="GUS2" s="333"/>
      <c r="GUT2" s="333"/>
      <c r="GUU2" s="333"/>
      <c r="GUV2" s="333"/>
      <c r="GUW2" s="333"/>
      <c r="GUX2" s="333"/>
      <c r="GUY2" s="333"/>
      <c r="GUZ2" s="333"/>
      <c r="GVA2" s="333"/>
      <c r="GVB2" s="333"/>
      <c r="GVC2" s="333"/>
      <c r="GVD2" s="333"/>
      <c r="GVE2" s="333"/>
      <c r="GVF2" s="333"/>
      <c r="GVG2" s="333"/>
      <c r="GVH2" s="333"/>
      <c r="GVI2" s="333"/>
      <c r="GVJ2" s="333"/>
      <c r="GVK2" s="333"/>
      <c r="GVL2" s="333"/>
      <c r="GVM2" s="333"/>
      <c r="GVN2" s="333"/>
      <c r="GVO2" s="333"/>
      <c r="GVP2" s="333"/>
      <c r="GVQ2" s="333"/>
      <c r="GVR2" s="333"/>
      <c r="GVS2" s="333"/>
      <c r="GVT2" s="333"/>
      <c r="GVU2" s="333"/>
      <c r="GVV2" s="333"/>
      <c r="GVW2" s="333"/>
      <c r="GVX2" s="333"/>
      <c r="GVY2" s="333"/>
      <c r="GVZ2" s="333"/>
      <c r="GWA2" s="333"/>
      <c r="GWB2" s="333"/>
      <c r="GWC2" s="333"/>
      <c r="GWD2" s="333"/>
      <c r="GWE2" s="333"/>
      <c r="GWF2" s="333"/>
      <c r="GWG2" s="333"/>
      <c r="GWH2" s="333"/>
      <c r="GWI2" s="333"/>
      <c r="GWJ2" s="333"/>
      <c r="GWK2" s="333"/>
      <c r="GWL2" s="333"/>
      <c r="GWM2" s="333"/>
      <c r="GWN2" s="333"/>
      <c r="GWO2" s="333"/>
      <c r="GWP2" s="333"/>
      <c r="GWQ2" s="333"/>
      <c r="GWR2" s="333"/>
      <c r="GWS2" s="333"/>
      <c r="GWT2" s="333"/>
      <c r="GWU2" s="333"/>
      <c r="GWV2" s="333"/>
      <c r="GWW2" s="333"/>
      <c r="GWX2" s="333"/>
      <c r="GWY2" s="333"/>
      <c r="GWZ2" s="333"/>
      <c r="GXA2" s="333"/>
      <c r="GXB2" s="333"/>
      <c r="GXC2" s="333"/>
      <c r="GXD2" s="333"/>
      <c r="GXE2" s="333"/>
      <c r="GXF2" s="333"/>
      <c r="GXG2" s="333"/>
      <c r="GXH2" s="333"/>
      <c r="GXI2" s="333"/>
      <c r="GXJ2" s="333"/>
      <c r="GXK2" s="333"/>
      <c r="GXL2" s="333"/>
      <c r="GXM2" s="333"/>
      <c r="GXN2" s="333"/>
      <c r="GXO2" s="333"/>
      <c r="GXP2" s="333"/>
      <c r="GXQ2" s="333"/>
      <c r="GXR2" s="333"/>
      <c r="GXS2" s="333"/>
      <c r="GXT2" s="333"/>
      <c r="GXU2" s="333"/>
      <c r="GXV2" s="333"/>
      <c r="GXW2" s="333"/>
      <c r="GXX2" s="333"/>
      <c r="GXY2" s="333"/>
      <c r="GXZ2" s="333"/>
      <c r="GYA2" s="333"/>
      <c r="GYB2" s="333"/>
      <c r="GYC2" s="333"/>
      <c r="GYD2" s="333"/>
      <c r="GYE2" s="333"/>
      <c r="GYF2" s="333"/>
      <c r="GYG2" s="333"/>
      <c r="GYH2" s="333"/>
      <c r="GYI2" s="333"/>
      <c r="GYJ2" s="333"/>
      <c r="GYK2" s="333"/>
      <c r="GYL2" s="333"/>
      <c r="GYM2" s="333"/>
      <c r="GYN2" s="333"/>
      <c r="GYO2" s="333"/>
      <c r="GYP2" s="333"/>
      <c r="GYQ2" s="333"/>
      <c r="GYR2" s="333"/>
      <c r="GYS2" s="333"/>
      <c r="GYT2" s="333"/>
      <c r="GYU2" s="333"/>
      <c r="GYV2" s="333"/>
      <c r="GYW2" s="333"/>
      <c r="GYX2" s="333"/>
      <c r="GYY2" s="333"/>
      <c r="GYZ2" s="333"/>
      <c r="GZA2" s="333"/>
      <c r="GZB2" s="333"/>
      <c r="GZC2" s="333"/>
      <c r="GZD2" s="333"/>
      <c r="GZE2" s="333"/>
      <c r="GZF2" s="333"/>
      <c r="GZG2" s="333"/>
      <c r="GZH2" s="333"/>
      <c r="GZI2" s="333"/>
      <c r="GZJ2" s="333"/>
      <c r="GZK2" s="333"/>
      <c r="GZL2" s="333"/>
      <c r="GZM2" s="333"/>
      <c r="GZN2" s="333"/>
      <c r="GZO2" s="333"/>
      <c r="GZP2" s="333"/>
      <c r="GZQ2" s="333"/>
      <c r="GZR2" s="333"/>
      <c r="GZS2" s="333"/>
      <c r="GZT2" s="333"/>
      <c r="GZU2" s="333"/>
      <c r="GZV2" s="333"/>
      <c r="GZW2" s="333"/>
      <c r="GZX2" s="333"/>
      <c r="GZY2" s="333"/>
      <c r="GZZ2" s="333"/>
      <c r="HAA2" s="333"/>
      <c r="HAB2" s="333"/>
      <c r="HAC2" s="333"/>
      <c r="HAD2" s="333"/>
      <c r="HAE2" s="333"/>
      <c r="HAF2" s="333"/>
      <c r="HAG2" s="333"/>
      <c r="HAH2" s="333"/>
      <c r="HAI2" s="333"/>
      <c r="HAJ2" s="333"/>
      <c r="HAK2" s="333"/>
      <c r="HAL2" s="333"/>
      <c r="HAM2" s="333"/>
      <c r="HAN2" s="333"/>
      <c r="HAO2" s="333"/>
      <c r="HAP2" s="333"/>
      <c r="HAQ2" s="333"/>
      <c r="HAR2" s="333"/>
      <c r="HAS2" s="333"/>
      <c r="HAT2" s="333"/>
      <c r="HAU2" s="333"/>
      <c r="HAV2" s="333"/>
      <c r="HAW2" s="333"/>
      <c r="HAX2" s="333"/>
      <c r="HAY2" s="333"/>
      <c r="HAZ2" s="333"/>
      <c r="HBA2" s="333"/>
      <c r="HBB2" s="333"/>
      <c r="HBC2" s="333"/>
      <c r="HBD2" s="333"/>
      <c r="HBE2" s="333"/>
      <c r="HBF2" s="333"/>
      <c r="HBG2" s="333"/>
      <c r="HBH2" s="333"/>
      <c r="HBI2" s="333"/>
      <c r="HBJ2" s="333"/>
      <c r="HBK2" s="333"/>
      <c r="HBL2" s="333"/>
      <c r="HBM2" s="333"/>
      <c r="HBN2" s="333"/>
      <c r="HBO2" s="333"/>
      <c r="HBP2" s="333"/>
      <c r="HBQ2" s="333"/>
      <c r="HBR2" s="333"/>
      <c r="HBS2" s="333"/>
      <c r="HBT2" s="333"/>
      <c r="HBU2" s="333"/>
      <c r="HBV2" s="333"/>
      <c r="HBW2" s="333"/>
      <c r="HBX2" s="333"/>
      <c r="HBY2" s="333"/>
      <c r="HBZ2" s="333"/>
      <c r="HCA2" s="333"/>
      <c r="HCB2" s="333"/>
      <c r="HCC2" s="333"/>
      <c r="HCD2" s="333"/>
      <c r="HCE2" s="333"/>
      <c r="HCF2" s="333"/>
      <c r="HCG2" s="333"/>
      <c r="HCH2" s="333"/>
      <c r="HCI2" s="333"/>
      <c r="HCJ2" s="333"/>
      <c r="HCK2" s="333"/>
      <c r="HCL2" s="333"/>
      <c r="HCM2" s="333"/>
      <c r="HCN2" s="333"/>
      <c r="HCO2" s="333"/>
      <c r="HCP2" s="333"/>
      <c r="HCQ2" s="333"/>
      <c r="HCR2" s="333"/>
      <c r="HCS2" s="333"/>
      <c r="HCT2" s="333"/>
      <c r="HCU2" s="333"/>
      <c r="HCV2" s="333"/>
      <c r="HCW2" s="333"/>
      <c r="HCX2" s="333"/>
      <c r="HCY2" s="333"/>
      <c r="HCZ2" s="333"/>
      <c r="HDA2" s="333"/>
      <c r="HDB2" s="333"/>
      <c r="HDC2" s="333"/>
      <c r="HDD2" s="333"/>
      <c r="HDE2" s="333"/>
      <c r="HDF2" s="333"/>
      <c r="HDG2" s="333"/>
      <c r="HDH2" s="333"/>
      <c r="HDI2" s="333"/>
      <c r="HDJ2" s="333"/>
      <c r="HDK2" s="333"/>
      <c r="HDL2" s="333"/>
      <c r="HDM2" s="333"/>
      <c r="HDN2" s="333"/>
      <c r="HDO2" s="333"/>
      <c r="HDP2" s="333"/>
      <c r="HDQ2" s="333"/>
      <c r="HDR2" s="333"/>
      <c r="HDS2" s="333"/>
      <c r="HDT2" s="333"/>
      <c r="HDU2" s="333"/>
      <c r="HDV2" s="333"/>
      <c r="HDW2" s="333"/>
      <c r="HDX2" s="333"/>
      <c r="HDY2" s="333"/>
      <c r="HDZ2" s="333"/>
      <c r="HEA2" s="333"/>
      <c r="HEB2" s="333"/>
      <c r="HEC2" s="333"/>
      <c r="HED2" s="333"/>
      <c r="HEE2" s="333"/>
      <c r="HEF2" s="333"/>
      <c r="HEG2" s="333"/>
      <c r="HEH2" s="333"/>
      <c r="HEI2" s="333"/>
      <c r="HEJ2" s="333"/>
      <c r="HEK2" s="333"/>
      <c r="HEL2" s="333"/>
      <c r="HEM2" s="333"/>
      <c r="HEN2" s="333"/>
      <c r="HEO2" s="333"/>
      <c r="HEP2" s="333"/>
      <c r="HEQ2" s="333"/>
      <c r="HER2" s="333"/>
      <c r="HES2" s="333"/>
      <c r="HET2" s="333"/>
      <c r="HEU2" s="333"/>
      <c r="HEV2" s="333"/>
      <c r="HEW2" s="333"/>
      <c r="HEX2" s="333"/>
      <c r="HEY2" s="333"/>
      <c r="HEZ2" s="333"/>
      <c r="HFA2" s="333"/>
      <c r="HFB2" s="333"/>
      <c r="HFC2" s="333"/>
      <c r="HFD2" s="333"/>
      <c r="HFE2" s="333"/>
      <c r="HFF2" s="333"/>
      <c r="HFG2" s="333"/>
      <c r="HFH2" s="333"/>
      <c r="HFI2" s="333"/>
      <c r="HFJ2" s="333"/>
      <c r="HFK2" s="333"/>
      <c r="HFL2" s="333"/>
      <c r="HFM2" s="333"/>
      <c r="HFN2" s="333"/>
      <c r="HFO2" s="333"/>
      <c r="HFP2" s="333"/>
      <c r="HFQ2" s="333"/>
      <c r="HFR2" s="333"/>
      <c r="HFS2" s="333"/>
      <c r="HFT2" s="333"/>
      <c r="HFU2" s="333"/>
      <c r="HFV2" s="333"/>
      <c r="HFW2" s="333"/>
      <c r="HFX2" s="333"/>
      <c r="HFY2" s="333"/>
      <c r="HFZ2" s="333"/>
      <c r="HGA2" s="333"/>
      <c r="HGB2" s="333"/>
      <c r="HGC2" s="333"/>
      <c r="HGD2" s="333"/>
      <c r="HGE2" s="333"/>
      <c r="HGF2" s="333"/>
      <c r="HGG2" s="333"/>
      <c r="HGH2" s="333"/>
      <c r="HGI2" s="333"/>
      <c r="HGJ2" s="333"/>
      <c r="HGK2" s="333"/>
      <c r="HGL2" s="333"/>
      <c r="HGM2" s="333"/>
      <c r="HGN2" s="333"/>
      <c r="HGO2" s="333"/>
      <c r="HGP2" s="333"/>
      <c r="HGQ2" s="333"/>
      <c r="HGR2" s="333"/>
      <c r="HGS2" s="333"/>
      <c r="HGT2" s="333"/>
      <c r="HGU2" s="333"/>
      <c r="HGV2" s="333"/>
      <c r="HGW2" s="333"/>
      <c r="HGX2" s="333"/>
      <c r="HGY2" s="333"/>
      <c r="HGZ2" s="333"/>
      <c r="HHA2" s="333"/>
      <c r="HHB2" s="333"/>
      <c r="HHC2" s="333"/>
      <c r="HHD2" s="333"/>
      <c r="HHE2" s="333"/>
      <c r="HHF2" s="333"/>
      <c r="HHG2" s="333"/>
      <c r="HHH2" s="333"/>
      <c r="HHI2" s="333"/>
      <c r="HHJ2" s="333"/>
      <c r="HHK2" s="333"/>
      <c r="HHL2" s="333"/>
      <c r="HHM2" s="333"/>
      <c r="HHN2" s="333"/>
      <c r="HHO2" s="333"/>
      <c r="HHP2" s="333"/>
      <c r="HHQ2" s="333"/>
      <c r="HHR2" s="333"/>
      <c r="HHS2" s="333"/>
      <c r="HHT2" s="333"/>
      <c r="HHU2" s="333"/>
      <c r="HHV2" s="333"/>
      <c r="HHW2" s="333"/>
      <c r="HHX2" s="333"/>
      <c r="HHY2" s="333"/>
      <c r="HHZ2" s="333"/>
      <c r="HIA2" s="333"/>
      <c r="HIB2" s="333"/>
      <c r="HIC2" s="333"/>
      <c r="HID2" s="333"/>
      <c r="HIE2" s="333"/>
      <c r="HIF2" s="333"/>
      <c r="HIG2" s="333"/>
      <c r="HIH2" s="333"/>
      <c r="HII2" s="333"/>
      <c r="HIJ2" s="333"/>
      <c r="HIK2" s="333"/>
      <c r="HIL2" s="333"/>
      <c r="HIM2" s="333"/>
      <c r="HIN2" s="333"/>
      <c r="HIO2" s="333"/>
      <c r="HIP2" s="333"/>
      <c r="HIQ2" s="333"/>
      <c r="HIR2" s="333"/>
      <c r="HIS2" s="333"/>
      <c r="HIT2" s="333"/>
      <c r="HIU2" s="333"/>
      <c r="HIV2" s="333"/>
      <c r="HIW2" s="333"/>
      <c r="HIX2" s="333"/>
      <c r="HIY2" s="333"/>
      <c r="HIZ2" s="333"/>
      <c r="HJA2" s="333"/>
      <c r="HJB2" s="333"/>
      <c r="HJC2" s="333"/>
      <c r="HJD2" s="333"/>
      <c r="HJE2" s="333"/>
      <c r="HJF2" s="333"/>
      <c r="HJG2" s="333"/>
      <c r="HJH2" s="333"/>
      <c r="HJI2" s="333"/>
      <c r="HJJ2" s="333"/>
      <c r="HJK2" s="333"/>
      <c r="HJL2" s="333"/>
      <c r="HJM2" s="333"/>
      <c r="HJN2" s="333"/>
      <c r="HJO2" s="333"/>
      <c r="HJP2" s="333"/>
      <c r="HJQ2" s="333"/>
      <c r="HJR2" s="333"/>
      <c r="HJS2" s="333"/>
      <c r="HJT2" s="333"/>
      <c r="HJU2" s="333"/>
      <c r="HJV2" s="333"/>
      <c r="HJW2" s="333"/>
      <c r="HJX2" s="333"/>
      <c r="HJY2" s="333"/>
      <c r="HJZ2" s="333"/>
      <c r="HKA2" s="333"/>
      <c r="HKB2" s="333"/>
      <c r="HKC2" s="333"/>
      <c r="HKD2" s="333"/>
      <c r="HKE2" s="333"/>
      <c r="HKF2" s="333"/>
      <c r="HKG2" s="333"/>
      <c r="HKH2" s="333"/>
      <c r="HKI2" s="333"/>
      <c r="HKJ2" s="333"/>
      <c r="HKK2" s="333"/>
      <c r="HKL2" s="333"/>
      <c r="HKM2" s="333"/>
      <c r="HKN2" s="333"/>
      <c r="HKO2" s="333"/>
      <c r="HKP2" s="333"/>
      <c r="HKQ2" s="333"/>
      <c r="HKR2" s="333"/>
      <c r="HKS2" s="333"/>
      <c r="HKT2" s="333"/>
      <c r="HKU2" s="333"/>
      <c r="HKV2" s="333"/>
      <c r="HKW2" s="333"/>
      <c r="HKX2" s="333"/>
      <c r="HKY2" s="333"/>
      <c r="HKZ2" s="333"/>
      <c r="HLA2" s="333"/>
      <c r="HLB2" s="333"/>
      <c r="HLC2" s="333"/>
      <c r="HLD2" s="333"/>
      <c r="HLE2" s="333"/>
      <c r="HLF2" s="333"/>
      <c r="HLG2" s="333"/>
      <c r="HLH2" s="333"/>
      <c r="HLI2" s="333"/>
      <c r="HLJ2" s="333"/>
      <c r="HLK2" s="333"/>
      <c r="HLL2" s="333"/>
      <c r="HLM2" s="333"/>
      <c r="HLN2" s="333"/>
      <c r="HLO2" s="333"/>
      <c r="HLP2" s="333"/>
      <c r="HLQ2" s="333"/>
      <c r="HLR2" s="333"/>
      <c r="HLS2" s="333"/>
      <c r="HLT2" s="333"/>
      <c r="HLU2" s="333"/>
      <c r="HLV2" s="333"/>
      <c r="HLW2" s="333"/>
      <c r="HLX2" s="333"/>
      <c r="HLY2" s="333"/>
      <c r="HLZ2" s="333"/>
      <c r="HMA2" s="333"/>
      <c r="HMB2" s="333"/>
      <c r="HMC2" s="333"/>
      <c r="HMD2" s="333"/>
      <c r="HME2" s="333"/>
      <c r="HMF2" s="333"/>
      <c r="HMG2" s="333"/>
      <c r="HMH2" s="333"/>
      <c r="HMI2" s="333"/>
      <c r="HMJ2" s="333"/>
      <c r="HMK2" s="333"/>
      <c r="HML2" s="333"/>
      <c r="HMM2" s="333"/>
      <c r="HMN2" s="333"/>
      <c r="HMO2" s="333"/>
      <c r="HMP2" s="333"/>
      <c r="HMQ2" s="333"/>
      <c r="HMR2" s="333"/>
      <c r="HMS2" s="333"/>
      <c r="HMT2" s="333"/>
      <c r="HMU2" s="333"/>
      <c r="HMV2" s="333"/>
      <c r="HMW2" s="333"/>
      <c r="HMX2" s="333"/>
      <c r="HMY2" s="333"/>
      <c r="HMZ2" s="333"/>
      <c r="HNA2" s="333"/>
      <c r="HNB2" s="333"/>
      <c r="HNC2" s="333"/>
      <c r="HND2" s="333"/>
      <c r="HNE2" s="333"/>
      <c r="HNF2" s="333"/>
      <c r="HNG2" s="333"/>
      <c r="HNH2" s="333"/>
      <c r="HNI2" s="333"/>
      <c r="HNJ2" s="333"/>
      <c r="HNK2" s="333"/>
      <c r="HNL2" s="333"/>
      <c r="HNM2" s="333"/>
      <c r="HNN2" s="333"/>
      <c r="HNO2" s="333"/>
      <c r="HNP2" s="333"/>
      <c r="HNQ2" s="333"/>
      <c r="HNR2" s="333"/>
      <c r="HNS2" s="333"/>
      <c r="HNT2" s="333"/>
      <c r="HNU2" s="333"/>
      <c r="HNV2" s="333"/>
      <c r="HNW2" s="333"/>
      <c r="HNX2" s="333"/>
      <c r="HNY2" s="333"/>
      <c r="HNZ2" s="333"/>
      <c r="HOA2" s="333"/>
      <c r="HOB2" s="333"/>
      <c r="HOC2" s="333"/>
      <c r="HOD2" s="333"/>
      <c r="HOE2" s="333"/>
      <c r="HOF2" s="333"/>
      <c r="HOG2" s="333"/>
      <c r="HOH2" s="333"/>
      <c r="HOI2" s="333"/>
      <c r="HOJ2" s="333"/>
      <c r="HOK2" s="333"/>
      <c r="HOL2" s="333"/>
      <c r="HOM2" s="333"/>
      <c r="HON2" s="333"/>
      <c r="HOO2" s="333"/>
      <c r="HOP2" s="333"/>
      <c r="HOQ2" s="333"/>
      <c r="HOR2" s="333"/>
      <c r="HOS2" s="333"/>
      <c r="HOT2" s="333"/>
      <c r="HOU2" s="333"/>
      <c r="HOV2" s="333"/>
      <c r="HOW2" s="333"/>
      <c r="HOX2" s="333"/>
      <c r="HOY2" s="333"/>
      <c r="HOZ2" s="333"/>
      <c r="HPA2" s="333"/>
      <c r="HPB2" s="333"/>
      <c r="HPC2" s="333"/>
      <c r="HPD2" s="333"/>
      <c r="HPE2" s="333"/>
      <c r="HPF2" s="333"/>
      <c r="HPG2" s="333"/>
      <c r="HPH2" s="333"/>
      <c r="HPI2" s="333"/>
      <c r="HPJ2" s="333"/>
      <c r="HPK2" s="333"/>
      <c r="HPL2" s="333"/>
      <c r="HPM2" s="333"/>
      <c r="HPN2" s="333"/>
      <c r="HPO2" s="333"/>
      <c r="HPP2" s="333"/>
      <c r="HPQ2" s="333"/>
      <c r="HPR2" s="333"/>
      <c r="HPS2" s="333"/>
      <c r="HPT2" s="333"/>
      <c r="HPU2" s="333"/>
      <c r="HPV2" s="333"/>
      <c r="HPW2" s="333"/>
      <c r="HPX2" s="333"/>
      <c r="HPY2" s="333"/>
      <c r="HPZ2" s="333"/>
      <c r="HQA2" s="333"/>
      <c r="HQB2" s="333"/>
      <c r="HQC2" s="333"/>
      <c r="HQD2" s="333"/>
      <c r="HQE2" s="333"/>
      <c r="HQF2" s="333"/>
      <c r="HQG2" s="333"/>
      <c r="HQH2" s="333"/>
      <c r="HQI2" s="333"/>
      <c r="HQJ2" s="333"/>
      <c r="HQK2" s="333"/>
      <c r="HQL2" s="333"/>
      <c r="HQM2" s="333"/>
      <c r="HQN2" s="333"/>
      <c r="HQO2" s="333"/>
      <c r="HQP2" s="333"/>
      <c r="HQQ2" s="333"/>
      <c r="HQR2" s="333"/>
      <c r="HQS2" s="333"/>
      <c r="HQT2" s="333"/>
      <c r="HQU2" s="333"/>
      <c r="HQV2" s="333"/>
      <c r="HQW2" s="333"/>
      <c r="HQX2" s="333"/>
      <c r="HQY2" s="333"/>
      <c r="HQZ2" s="333"/>
      <c r="HRA2" s="333"/>
      <c r="HRB2" s="333"/>
      <c r="HRC2" s="333"/>
      <c r="HRD2" s="333"/>
      <c r="HRE2" s="333"/>
      <c r="HRF2" s="333"/>
      <c r="HRG2" s="333"/>
      <c r="HRH2" s="333"/>
      <c r="HRI2" s="333"/>
      <c r="HRJ2" s="333"/>
      <c r="HRK2" s="333"/>
      <c r="HRL2" s="333"/>
      <c r="HRM2" s="333"/>
      <c r="HRN2" s="333"/>
      <c r="HRO2" s="333"/>
      <c r="HRP2" s="333"/>
      <c r="HRQ2" s="333"/>
      <c r="HRR2" s="333"/>
      <c r="HRS2" s="333"/>
      <c r="HRT2" s="333"/>
      <c r="HRU2" s="333"/>
      <c r="HRV2" s="333"/>
      <c r="HRW2" s="333"/>
      <c r="HRX2" s="333"/>
      <c r="HRY2" s="333"/>
      <c r="HRZ2" s="333"/>
      <c r="HSA2" s="333"/>
      <c r="HSB2" s="333"/>
      <c r="HSC2" s="333"/>
      <c r="HSD2" s="333"/>
      <c r="HSE2" s="333"/>
      <c r="HSF2" s="333"/>
      <c r="HSG2" s="333"/>
      <c r="HSH2" s="333"/>
      <c r="HSI2" s="333"/>
      <c r="HSJ2" s="333"/>
      <c r="HSK2" s="333"/>
      <c r="HSL2" s="333"/>
      <c r="HSM2" s="333"/>
      <c r="HSN2" s="333"/>
      <c r="HSO2" s="333"/>
      <c r="HSP2" s="333"/>
      <c r="HSQ2" s="333"/>
      <c r="HSR2" s="333"/>
      <c r="HSS2" s="333"/>
      <c r="HST2" s="333"/>
      <c r="HSU2" s="333"/>
      <c r="HSV2" s="333"/>
      <c r="HSW2" s="333"/>
      <c r="HSX2" s="333"/>
      <c r="HSY2" s="333"/>
      <c r="HSZ2" s="333"/>
      <c r="HTA2" s="333"/>
      <c r="HTB2" s="333"/>
      <c r="HTC2" s="333"/>
      <c r="HTD2" s="333"/>
      <c r="HTE2" s="333"/>
      <c r="HTF2" s="333"/>
      <c r="HTG2" s="333"/>
      <c r="HTH2" s="333"/>
      <c r="HTI2" s="333"/>
      <c r="HTJ2" s="333"/>
      <c r="HTK2" s="333"/>
      <c r="HTL2" s="333"/>
      <c r="HTM2" s="333"/>
      <c r="HTN2" s="333"/>
      <c r="HTO2" s="333"/>
      <c r="HTP2" s="333"/>
      <c r="HTQ2" s="333"/>
      <c r="HTR2" s="333"/>
      <c r="HTS2" s="333"/>
      <c r="HTT2" s="333"/>
      <c r="HTU2" s="333"/>
      <c r="HTV2" s="333"/>
      <c r="HTW2" s="333"/>
      <c r="HTX2" s="333"/>
      <c r="HTY2" s="333"/>
      <c r="HTZ2" s="333"/>
      <c r="HUA2" s="333"/>
      <c r="HUB2" s="333"/>
      <c r="HUC2" s="333"/>
      <c r="HUD2" s="333"/>
      <c r="HUE2" s="333"/>
      <c r="HUF2" s="333"/>
      <c r="HUG2" s="333"/>
      <c r="HUH2" s="333"/>
      <c r="HUI2" s="333"/>
      <c r="HUJ2" s="333"/>
      <c r="HUK2" s="333"/>
      <c r="HUL2" s="333"/>
      <c r="HUM2" s="333"/>
      <c r="HUN2" s="333"/>
      <c r="HUO2" s="333"/>
      <c r="HUP2" s="333"/>
      <c r="HUQ2" s="333"/>
      <c r="HUR2" s="333"/>
      <c r="HUS2" s="333"/>
      <c r="HUT2" s="333"/>
      <c r="HUU2" s="333"/>
      <c r="HUV2" s="333"/>
      <c r="HUW2" s="333"/>
      <c r="HUX2" s="333"/>
      <c r="HUY2" s="333"/>
      <c r="HUZ2" s="333"/>
      <c r="HVA2" s="333"/>
      <c r="HVB2" s="333"/>
      <c r="HVC2" s="333"/>
      <c r="HVD2" s="333"/>
      <c r="HVE2" s="333"/>
      <c r="HVF2" s="333"/>
      <c r="HVG2" s="333"/>
      <c r="HVH2" s="333"/>
      <c r="HVI2" s="333"/>
      <c r="HVJ2" s="333"/>
      <c r="HVK2" s="333"/>
      <c r="HVL2" s="333"/>
      <c r="HVM2" s="333"/>
      <c r="HVN2" s="333"/>
      <c r="HVO2" s="333"/>
      <c r="HVP2" s="333"/>
      <c r="HVQ2" s="333"/>
      <c r="HVR2" s="333"/>
      <c r="HVS2" s="333"/>
      <c r="HVT2" s="333"/>
      <c r="HVU2" s="333"/>
      <c r="HVV2" s="333"/>
      <c r="HVW2" s="333"/>
      <c r="HVX2" s="333"/>
      <c r="HVY2" s="333"/>
      <c r="HVZ2" s="333"/>
      <c r="HWA2" s="333"/>
      <c r="HWB2" s="333"/>
      <c r="HWC2" s="333"/>
      <c r="HWD2" s="333"/>
      <c r="HWE2" s="333"/>
      <c r="HWF2" s="333"/>
      <c r="HWG2" s="333"/>
      <c r="HWH2" s="333"/>
      <c r="HWI2" s="333"/>
      <c r="HWJ2" s="333"/>
      <c r="HWK2" s="333"/>
      <c r="HWL2" s="333"/>
      <c r="HWM2" s="333"/>
      <c r="HWN2" s="333"/>
      <c r="HWO2" s="333"/>
      <c r="HWP2" s="333"/>
      <c r="HWQ2" s="333"/>
      <c r="HWR2" s="333"/>
      <c r="HWS2" s="333"/>
      <c r="HWT2" s="333"/>
      <c r="HWU2" s="333"/>
      <c r="HWV2" s="333"/>
      <c r="HWW2" s="333"/>
      <c r="HWX2" s="333"/>
      <c r="HWY2" s="333"/>
      <c r="HWZ2" s="333"/>
      <c r="HXA2" s="333"/>
      <c r="HXB2" s="333"/>
      <c r="HXC2" s="333"/>
      <c r="HXD2" s="333"/>
      <c r="HXE2" s="333"/>
      <c r="HXF2" s="333"/>
      <c r="HXG2" s="333"/>
      <c r="HXH2" s="333"/>
      <c r="HXI2" s="333"/>
      <c r="HXJ2" s="333"/>
      <c r="HXK2" s="333"/>
      <c r="HXL2" s="333"/>
      <c r="HXM2" s="333"/>
      <c r="HXN2" s="333"/>
      <c r="HXO2" s="333"/>
      <c r="HXP2" s="333"/>
      <c r="HXQ2" s="333"/>
      <c r="HXR2" s="333"/>
      <c r="HXS2" s="333"/>
      <c r="HXT2" s="333"/>
      <c r="HXU2" s="333"/>
      <c r="HXV2" s="333"/>
      <c r="HXW2" s="333"/>
      <c r="HXX2" s="333"/>
      <c r="HXY2" s="333"/>
      <c r="HXZ2" s="333"/>
      <c r="HYA2" s="333"/>
      <c r="HYB2" s="333"/>
      <c r="HYC2" s="333"/>
      <c r="HYD2" s="333"/>
      <c r="HYE2" s="333"/>
      <c r="HYF2" s="333"/>
      <c r="HYG2" s="333"/>
      <c r="HYH2" s="333"/>
      <c r="HYI2" s="333"/>
      <c r="HYJ2" s="333"/>
      <c r="HYK2" s="333"/>
      <c r="HYL2" s="333"/>
      <c r="HYM2" s="333"/>
      <c r="HYN2" s="333"/>
      <c r="HYO2" s="333"/>
      <c r="HYP2" s="333"/>
      <c r="HYQ2" s="333"/>
      <c r="HYR2" s="333"/>
      <c r="HYS2" s="333"/>
      <c r="HYT2" s="333"/>
      <c r="HYU2" s="333"/>
      <c r="HYV2" s="333"/>
      <c r="HYW2" s="333"/>
      <c r="HYX2" s="333"/>
      <c r="HYY2" s="333"/>
      <c r="HYZ2" s="333"/>
      <c r="HZA2" s="333"/>
      <c r="HZB2" s="333"/>
      <c r="HZC2" s="333"/>
      <c r="HZD2" s="333"/>
      <c r="HZE2" s="333"/>
      <c r="HZF2" s="333"/>
      <c r="HZG2" s="333"/>
      <c r="HZH2" s="333"/>
      <c r="HZI2" s="333"/>
      <c r="HZJ2" s="333"/>
      <c r="HZK2" s="333"/>
      <c r="HZL2" s="333"/>
      <c r="HZM2" s="333"/>
      <c r="HZN2" s="333"/>
      <c r="HZO2" s="333"/>
      <c r="HZP2" s="333"/>
      <c r="HZQ2" s="333"/>
      <c r="HZR2" s="333"/>
      <c r="HZS2" s="333"/>
      <c r="HZT2" s="333"/>
      <c r="HZU2" s="333"/>
      <c r="HZV2" s="333"/>
      <c r="HZW2" s="333"/>
      <c r="HZX2" s="333"/>
      <c r="HZY2" s="333"/>
      <c r="HZZ2" s="333"/>
      <c r="IAA2" s="333"/>
      <c r="IAB2" s="333"/>
      <c r="IAC2" s="333"/>
      <c r="IAD2" s="333"/>
      <c r="IAE2" s="333"/>
      <c r="IAF2" s="333"/>
      <c r="IAG2" s="333"/>
      <c r="IAH2" s="333"/>
      <c r="IAI2" s="333"/>
      <c r="IAJ2" s="333"/>
      <c r="IAK2" s="333"/>
      <c r="IAL2" s="333"/>
      <c r="IAM2" s="333"/>
      <c r="IAN2" s="333"/>
      <c r="IAO2" s="333"/>
      <c r="IAP2" s="333"/>
      <c r="IAQ2" s="333"/>
      <c r="IAR2" s="333"/>
      <c r="IAS2" s="333"/>
      <c r="IAT2" s="333"/>
      <c r="IAU2" s="333"/>
      <c r="IAV2" s="333"/>
      <c r="IAW2" s="333"/>
      <c r="IAX2" s="333"/>
      <c r="IAY2" s="333"/>
      <c r="IAZ2" s="333"/>
      <c r="IBA2" s="333"/>
      <c r="IBB2" s="333"/>
      <c r="IBC2" s="333"/>
      <c r="IBD2" s="333"/>
      <c r="IBE2" s="333"/>
      <c r="IBF2" s="333"/>
      <c r="IBG2" s="333"/>
      <c r="IBH2" s="333"/>
      <c r="IBI2" s="333"/>
      <c r="IBJ2" s="333"/>
      <c r="IBK2" s="333"/>
      <c r="IBL2" s="333"/>
      <c r="IBM2" s="333"/>
      <c r="IBN2" s="333"/>
      <c r="IBO2" s="333"/>
      <c r="IBP2" s="333"/>
      <c r="IBQ2" s="333"/>
      <c r="IBR2" s="333"/>
      <c r="IBS2" s="333"/>
      <c r="IBT2" s="333"/>
      <c r="IBU2" s="333"/>
      <c r="IBV2" s="333"/>
      <c r="IBW2" s="333"/>
      <c r="IBX2" s="333"/>
      <c r="IBY2" s="333"/>
      <c r="IBZ2" s="333"/>
      <c r="ICA2" s="333"/>
      <c r="ICB2" s="333"/>
      <c r="ICC2" s="333"/>
      <c r="ICD2" s="333"/>
      <c r="ICE2" s="333"/>
      <c r="ICF2" s="333"/>
      <c r="ICG2" s="333"/>
      <c r="ICH2" s="333"/>
      <c r="ICI2" s="333"/>
      <c r="ICJ2" s="333"/>
      <c r="ICK2" s="333"/>
      <c r="ICL2" s="333"/>
      <c r="ICM2" s="333"/>
      <c r="ICN2" s="333"/>
      <c r="ICO2" s="333"/>
      <c r="ICP2" s="333"/>
      <c r="ICQ2" s="333"/>
      <c r="ICR2" s="333"/>
      <c r="ICS2" s="333"/>
      <c r="ICT2" s="333"/>
      <c r="ICU2" s="333"/>
      <c r="ICV2" s="333"/>
      <c r="ICW2" s="333"/>
      <c r="ICX2" s="333"/>
      <c r="ICY2" s="333"/>
      <c r="ICZ2" s="333"/>
      <c r="IDA2" s="333"/>
      <c r="IDB2" s="333"/>
      <c r="IDC2" s="333"/>
      <c r="IDD2" s="333"/>
      <c r="IDE2" s="333"/>
      <c r="IDF2" s="333"/>
      <c r="IDG2" s="333"/>
      <c r="IDH2" s="333"/>
      <c r="IDI2" s="333"/>
      <c r="IDJ2" s="333"/>
      <c r="IDK2" s="333"/>
      <c r="IDL2" s="333"/>
      <c r="IDM2" s="333"/>
      <c r="IDN2" s="333"/>
      <c r="IDO2" s="333"/>
      <c r="IDP2" s="333"/>
      <c r="IDQ2" s="333"/>
      <c r="IDR2" s="333"/>
      <c r="IDS2" s="333"/>
      <c r="IDT2" s="333"/>
      <c r="IDU2" s="333"/>
      <c r="IDV2" s="333"/>
      <c r="IDW2" s="333"/>
      <c r="IDX2" s="333"/>
      <c r="IDY2" s="333"/>
      <c r="IDZ2" s="333"/>
      <c r="IEA2" s="333"/>
      <c r="IEB2" s="333"/>
      <c r="IEC2" s="333"/>
      <c r="IED2" s="333"/>
      <c r="IEE2" s="333"/>
      <c r="IEF2" s="333"/>
      <c r="IEG2" s="333"/>
      <c r="IEH2" s="333"/>
      <c r="IEI2" s="333"/>
      <c r="IEJ2" s="333"/>
      <c r="IEK2" s="333"/>
      <c r="IEL2" s="333"/>
      <c r="IEM2" s="333"/>
      <c r="IEN2" s="333"/>
      <c r="IEO2" s="333"/>
      <c r="IEP2" s="333"/>
      <c r="IEQ2" s="333"/>
      <c r="IER2" s="333"/>
      <c r="IES2" s="333"/>
      <c r="IET2" s="333"/>
      <c r="IEU2" s="333"/>
      <c r="IEV2" s="333"/>
      <c r="IEW2" s="333"/>
      <c r="IEX2" s="333"/>
      <c r="IEY2" s="333"/>
      <c r="IEZ2" s="333"/>
      <c r="IFA2" s="333"/>
      <c r="IFB2" s="333"/>
      <c r="IFC2" s="333"/>
      <c r="IFD2" s="333"/>
      <c r="IFE2" s="333"/>
      <c r="IFF2" s="333"/>
      <c r="IFG2" s="333"/>
      <c r="IFH2" s="333"/>
      <c r="IFI2" s="333"/>
      <c r="IFJ2" s="333"/>
      <c r="IFK2" s="333"/>
      <c r="IFL2" s="333"/>
      <c r="IFM2" s="333"/>
      <c r="IFN2" s="333"/>
      <c r="IFO2" s="333"/>
      <c r="IFP2" s="333"/>
      <c r="IFQ2" s="333"/>
      <c r="IFR2" s="333"/>
      <c r="IFS2" s="333"/>
      <c r="IFT2" s="333"/>
      <c r="IFU2" s="333"/>
      <c r="IFV2" s="333"/>
      <c r="IFW2" s="333"/>
      <c r="IFX2" s="333"/>
      <c r="IFY2" s="333"/>
      <c r="IFZ2" s="333"/>
      <c r="IGA2" s="333"/>
      <c r="IGB2" s="333"/>
      <c r="IGC2" s="333"/>
      <c r="IGD2" s="333"/>
      <c r="IGE2" s="333"/>
      <c r="IGF2" s="333"/>
      <c r="IGG2" s="333"/>
      <c r="IGH2" s="333"/>
      <c r="IGI2" s="333"/>
      <c r="IGJ2" s="333"/>
      <c r="IGK2" s="333"/>
      <c r="IGL2" s="333"/>
      <c r="IGM2" s="333"/>
      <c r="IGN2" s="333"/>
      <c r="IGO2" s="333"/>
      <c r="IGP2" s="333"/>
      <c r="IGQ2" s="333"/>
      <c r="IGR2" s="333"/>
      <c r="IGS2" s="333"/>
      <c r="IGT2" s="333"/>
      <c r="IGU2" s="333"/>
      <c r="IGV2" s="333"/>
      <c r="IGW2" s="333"/>
      <c r="IGX2" s="333"/>
      <c r="IGY2" s="333"/>
      <c r="IGZ2" s="333"/>
      <c r="IHA2" s="333"/>
      <c r="IHB2" s="333"/>
      <c r="IHC2" s="333"/>
      <c r="IHD2" s="333"/>
      <c r="IHE2" s="333"/>
      <c r="IHF2" s="333"/>
      <c r="IHG2" s="333"/>
      <c r="IHH2" s="333"/>
      <c r="IHI2" s="333"/>
      <c r="IHJ2" s="333"/>
      <c r="IHK2" s="333"/>
      <c r="IHL2" s="333"/>
      <c r="IHM2" s="333"/>
      <c r="IHN2" s="333"/>
      <c r="IHO2" s="333"/>
      <c r="IHP2" s="333"/>
      <c r="IHQ2" s="333"/>
      <c r="IHR2" s="333"/>
      <c r="IHS2" s="333"/>
      <c r="IHT2" s="333"/>
      <c r="IHU2" s="333"/>
      <c r="IHV2" s="333"/>
      <c r="IHW2" s="333"/>
      <c r="IHX2" s="333"/>
      <c r="IHY2" s="333"/>
      <c r="IHZ2" s="333"/>
      <c r="IIA2" s="333"/>
      <c r="IIB2" s="333"/>
      <c r="IIC2" s="333"/>
      <c r="IID2" s="333"/>
      <c r="IIE2" s="333"/>
      <c r="IIF2" s="333"/>
      <c r="IIG2" s="333"/>
      <c r="IIH2" s="333"/>
      <c r="III2" s="333"/>
      <c r="IIJ2" s="333"/>
      <c r="IIK2" s="333"/>
      <c r="IIL2" s="333"/>
      <c r="IIM2" s="333"/>
      <c r="IIN2" s="333"/>
      <c r="IIO2" s="333"/>
      <c r="IIP2" s="333"/>
      <c r="IIQ2" s="333"/>
      <c r="IIR2" s="333"/>
      <c r="IIS2" s="333"/>
      <c r="IIT2" s="333"/>
      <c r="IIU2" s="333"/>
      <c r="IIV2" s="333"/>
      <c r="IIW2" s="333"/>
      <c r="IIX2" s="333"/>
      <c r="IIY2" s="333"/>
      <c r="IIZ2" s="333"/>
      <c r="IJA2" s="333"/>
      <c r="IJB2" s="333"/>
      <c r="IJC2" s="333"/>
      <c r="IJD2" s="333"/>
      <c r="IJE2" s="333"/>
      <c r="IJF2" s="333"/>
      <c r="IJG2" s="333"/>
      <c r="IJH2" s="333"/>
      <c r="IJI2" s="333"/>
      <c r="IJJ2" s="333"/>
      <c r="IJK2" s="333"/>
      <c r="IJL2" s="333"/>
      <c r="IJM2" s="333"/>
      <c r="IJN2" s="333"/>
      <c r="IJO2" s="333"/>
      <c r="IJP2" s="333"/>
      <c r="IJQ2" s="333"/>
      <c r="IJR2" s="333"/>
      <c r="IJS2" s="333"/>
      <c r="IJT2" s="333"/>
      <c r="IJU2" s="333"/>
      <c r="IJV2" s="333"/>
      <c r="IJW2" s="333"/>
      <c r="IJX2" s="333"/>
      <c r="IJY2" s="333"/>
      <c r="IJZ2" s="333"/>
      <c r="IKA2" s="333"/>
      <c r="IKB2" s="333"/>
      <c r="IKC2" s="333"/>
      <c r="IKD2" s="333"/>
      <c r="IKE2" s="333"/>
      <c r="IKF2" s="333"/>
      <c r="IKG2" s="333"/>
      <c r="IKH2" s="333"/>
      <c r="IKI2" s="333"/>
      <c r="IKJ2" s="333"/>
      <c r="IKK2" s="333"/>
      <c r="IKL2" s="333"/>
      <c r="IKM2" s="333"/>
      <c r="IKN2" s="333"/>
      <c r="IKO2" s="333"/>
      <c r="IKP2" s="333"/>
      <c r="IKQ2" s="333"/>
      <c r="IKR2" s="333"/>
      <c r="IKS2" s="333"/>
      <c r="IKT2" s="333"/>
      <c r="IKU2" s="333"/>
      <c r="IKV2" s="333"/>
      <c r="IKW2" s="333"/>
      <c r="IKX2" s="333"/>
      <c r="IKY2" s="333"/>
      <c r="IKZ2" s="333"/>
      <c r="ILA2" s="333"/>
      <c r="ILB2" s="333"/>
      <c r="ILC2" s="333"/>
      <c r="ILD2" s="333"/>
      <c r="ILE2" s="333"/>
      <c r="ILF2" s="333"/>
      <c r="ILG2" s="333"/>
      <c r="ILH2" s="333"/>
      <c r="ILI2" s="333"/>
      <c r="ILJ2" s="333"/>
      <c r="ILK2" s="333"/>
      <c r="ILL2" s="333"/>
      <c r="ILM2" s="333"/>
      <c r="ILN2" s="333"/>
      <c r="ILO2" s="333"/>
      <c r="ILP2" s="333"/>
      <c r="ILQ2" s="333"/>
      <c r="ILR2" s="333"/>
      <c r="ILS2" s="333"/>
      <c r="ILT2" s="333"/>
      <c r="ILU2" s="333"/>
      <c r="ILV2" s="333"/>
      <c r="ILW2" s="333"/>
      <c r="ILX2" s="333"/>
      <c r="ILY2" s="333"/>
      <c r="ILZ2" s="333"/>
      <c r="IMA2" s="333"/>
      <c r="IMB2" s="333"/>
      <c r="IMC2" s="333"/>
      <c r="IMD2" s="333"/>
      <c r="IME2" s="333"/>
      <c r="IMF2" s="333"/>
      <c r="IMG2" s="333"/>
      <c r="IMH2" s="333"/>
      <c r="IMI2" s="333"/>
      <c r="IMJ2" s="333"/>
      <c r="IMK2" s="333"/>
      <c r="IML2" s="333"/>
      <c r="IMM2" s="333"/>
      <c r="IMN2" s="333"/>
      <c r="IMO2" s="333"/>
      <c r="IMP2" s="333"/>
      <c r="IMQ2" s="333"/>
      <c r="IMR2" s="333"/>
      <c r="IMS2" s="333"/>
      <c r="IMT2" s="333"/>
      <c r="IMU2" s="333"/>
      <c r="IMV2" s="333"/>
      <c r="IMW2" s="333"/>
      <c r="IMX2" s="333"/>
      <c r="IMY2" s="333"/>
      <c r="IMZ2" s="333"/>
      <c r="INA2" s="333"/>
      <c r="INB2" s="333"/>
      <c r="INC2" s="333"/>
      <c r="IND2" s="333"/>
      <c r="INE2" s="333"/>
      <c r="INF2" s="333"/>
      <c r="ING2" s="333"/>
      <c r="INH2" s="333"/>
      <c r="INI2" s="333"/>
      <c r="INJ2" s="333"/>
      <c r="INK2" s="333"/>
      <c r="INL2" s="333"/>
      <c r="INM2" s="333"/>
      <c r="INN2" s="333"/>
      <c r="INO2" s="333"/>
      <c r="INP2" s="333"/>
      <c r="INQ2" s="333"/>
      <c r="INR2" s="333"/>
      <c r="INS2" s="333"/>
      <c r="INT2" s="333"/>
      <c r="INU2" s="333"/>
      <c r="INV2" s="333"/>
      <c r="INW2" s="333"/>
      <c r="INX2" s="333"/>
      <c r="INY2" s="333"/>
      <c r="INZ2" s="333"/>
      <c r="IOA2" s="333"/>
      <c r="IOB2" s="333"/>
      <c r="IOC2" s="333"/>
      <c r="IOD2" s="333"/>
      <c r="IOE2" s="333"/>
      <c r="IOF2" s="333"/>
      <c r="IOG2" s="333"/>
      <c r="IOH2" s="333"/>
      <c r="IOI2" s="333"/>
      <c r="IOJ2" s="333"/>
      <c r="IOK2" s="333"/>
      <c r="IOL2" s="333"/>
      <c r="IOM2" s="333"/>
      <c r="ION2" s="333"/>
      <c r="IOO2" s="333"/>
      <c r="IOP2" s="333"/>
      <c r="IOQ2" s="333"/>
      <c r="IOR2" s="333"/>
      <c r="IOS2" s="333"/>
      <c r="IOT2" s="333"/>
      <c r="IOU2" s="333"/>
      <c r="IOV2" s="333"/>
      <c r="IOW2" s="333"/>
      <c r="IOX2" s="333"/>
      <c r="IOY2" s="333"/>
      <c r="IOZ2" s="333"/>
      <c r="IPA2" s="333"/>
      <c r="IPB2" s="333"/>
      <c r="IPC2" s="333"/>
      <c r="IPD2" s="333"/>
      <c r="IPE2" s="333"/>
      <c r="IPF2" s="333"/>
      <c r="IPG2" s="333"/>
      <c r="IPH2" s="333"/>
      <c r="IPI2" s="333"/>
      <c r="IPJ2" s="333"/>
      <c r="IPK2" s="333"/>
      <c r="IPL2" s="333"/>
      <c r="IPM2" s="333"/>
      <c r="IPN2" s="333"/>
      <c r="IPO2" s="333"/>
      <c r="IPP2" s="333"/>
      <c r="IPQ2" s="333"/>
      <c r="IPR2" s="333"/>
      <c r="IPS2" s="333"/>
      <c r="IPT2" s="333"/>
      <c r="IPU2" s="333"/>
      <c r="IPV2" s="333"/>
      <c r="IPW2" s="333"/>
      <c r="IPX2" s="333"/>
      <c r="IPY2" s="333"/>
      <c r="IPZ2" s="333"/>
      <c r="IQA2" s="333"/>
      <c r="IQB2" s="333"/>
      <c r="IQC2" s="333"/>
      <c r="IQD2" s="333"/>
      <c r="IQE2" s="333"/>
      <c r="IQF2" s="333"/>
      <c r="IQG2" s="333"/>
      <c r="IQH2" s="333"/>
      <c r="IQI2" s="333"/>
      <c r="IQJ2" s="333"/>
      <c r="IQK2" s="333"/>
      <c r="IQL2" s="333"/>
      <c r="IQM2" s="333"/>
      <c r="IQN2" s="333"/>
      <c r="IQO2" s="333"/>
      <c r="IQP2" s="333"/>
      <c r="IQQ2" s="333"/>
      <c r="IQR2" s="333"/>
      <c r="IQS2" s="333"/>
      <c r="IQT2" s="333"/>
      <c r="IQU2" s="333"/>
      <c r="IQV2" s="333"/>
      <c r="IQW2" s="333"/>
      <c r="IQX2" s="333"/>
      <c r="IQY2" s="333"/>
      <c r="IQZ2" s="333"/>
      <c r="IRA2" s="333"/>
      <c r="IRB2" s="333"/>
      <c r="IRC2" s="333"/>
      <c r="IRD2" s="333"/>
      <c r="IRE2" s="333"/>
      <c r="IRF2" s="333"/>
      <c r="IRG2" s="333"/>
      <c r="IRH2" s="333"/>
      <c r="IRI2" s="333"/>
      <c r="IRJ2" s="333"/>
      <c r="IRK2" s="333"/>
      <c r="IRL2" s="333"/>
      <c r="IRM2" s="333"/>
      <c r="IRN2" s="333"/>
      <c r="IRO2" s="333"/>
      <c r="IRP2" s="333"/>
      <c r="IRQ2" s="333"/>
      <c r="IRR2" s="333"/>
      <c r="IRS2" s="333"/>
      <c r="IRT2" s="333"/>
      <c r="IRU2" s="333"/>
      <c r="IRV2" s="333"/>
      <c r="IRW2" s="333"/>
      <c r="IRX2" s="333"/>
      <c r="IRY2" s="333"/>
      <c r="IRZ2" s="333"/>
      <c r="ISA2" s="333"/>
      <c r="ISB2" s="333"/>
      <c r="ISC2" s="333"/>
      <c r="ISD2" s="333"/>
      <c r="ISE2" s="333"/>
      <c r="ISF2" s="333"/>
      <c r="ISG2" s="333"/>
      <c r="ISH2" s="333"/>
      <c r="ISI2" s="333"/>
      <c r="ISJ2" s="333"/>
      <c r="ISK2" s="333"/>
      <c r="ISL2" s="333"/>
      <c r="ISM2" s="333"/>
      <c r="ISN2" s="333"/>
      <c r="ISO2" s="333"/>
      <c r="ISP2" s="333"/>
      <c r="ISQ2" s="333"/>
      <c r="ISR2" s="333"/>
      <c r="ISS2" s="333"/>
      <c r="IST2" s="333"/>
      <c r="ISU2" s="333"/>
      <c r="ISV2" s="333"/>
      <c r="ISW2" s="333"/>
      <c r="ISX2" s="333"/>
      <c r="ISY2" s="333"/>
      <c r="ISZ2" s="333"/>
      <c r="ITA2" s="333"/>
      <c r="ITB2" s="333"/>
      <c r="ITC2" s="333"/>
      <c r="ITD2" s="333"/>
      <c r="ITE2" s="333"/>
      <c r="ITF2" s="333"/>
      <c r="ITG2" s="333"/>
      <c r="ITH2" s="333"/>
      <c r="ITI2" s="333"/>
      <c r="ITJ2" s="333"/>
      <c r="ITK2" s="333"/>
      <c r="ITL2" s="333"/>
      <c r="ITM2" s="333"/>
      <c r="ITN2" s="333"/>
      <c r="ITO2" s="333"/>
      <c r="ITP2" s="333"/>
      <c r="ITQ2" s="333"/>
      <c r="ITR2" s="333"/>
      <c r="ITS2" s="333"/>
      <c r="ITT2" s="333"/>
      <c r="ITU2" s="333"/>
      <c r="ITV2" s="333"/>
      <c r="ITW2" s="333"/>
      <c r="ITX2" s="333"/>
      <c r="ITY2" s="333"/>
      <c r="ITZ2" s="333"/>
      <c r="IUA2" s="333"/>
      <c r="IUB2" s="333"/>
      <c r="IUC2" s="333"/>
      <c r="IUD2" s="333"/>
      <c r="IUE2" s="333"/>
      <c r="IUF2" s="333"/>
      <c r="IUG2" s="333"/>
      <c r="IUH2" s="333"/>
      <c r="IUI2" s="333"/>
      <c r="IUJ2" s="333"/>
      <c r="IUK2" s="333"/>
      <c r="IUL2" s="333"/>
      <c r="IUM2" s="333"/>
      <c r="IUN2" s="333"/>
      <c r="IUO2" s="333"/>
      <c r="IUP2" s="333"/>
      <c r="IUQ2" s="333"/>
      <c r="IUR2" s="333"/>
      <c r="IUS2" s="333"/>
      <c r="IUT2" s="333"/>
      <c r="IUU2" s="333"/>
      <c r="IUV2" s="333"/>
      <c r="IUW2" s="333"/>
      <c r="IUX2" s="333"/>
      <c r="IUY2" s="333"/>
      <c r="IUZ2" s="333"/>
      <c r="IVA2" s="333"/>
      <c r="IVB2" s="333"/>
      <c r="IVC2" s="333"/>
      <c r="IVD2" s="333"/>
      <c r="IVE2" s="333"/>
      <c r="IVF2" s="333"/>
      <c r="IVG2" s="333"/>
      <c r="IVH2" s="333"/>
      <c r="IVI2" s="333"/>
      <c r="IVJ2" s="333"/>
      <c r="IVK2" s="333"/>
      <c r="IVL2" s="333"/>
      <c r="IVM2" s="333"/>
      <c r="IVN2" s="333"/>
      <c r="IVO2" s="333"/>
      <c r="IVP2" s="333"/>
      <c r="IVQ2" s="333"/>
      <c r="IVR2" s="333"/>
      <c r="IVS2" s="333"/>
      <c r="IVT2" s="333"/>
      <c r="IVU2" s="333"/>
      <c r="IVV2" s="333"/>
      <c r="IVW2" s="333"/>
      <c r="IVX2" s="333"/>
      <c r="IVY2" s="333"/>
      <c r="IVZ2" s="333"/>
      <c r="IWA2" s="333"/>
      <c r="IWB2" s="333"/>
      <c r="IWC2" s="333"/>
      <c r="IWD2" s="333"/>
      <c r="IWE2" s="333"/>
      <c r="IWF2" s="333"/>
      <c r="IWG2" s="333"/>
      <c r="IWH2" s="333"/>
      <c r="IWI2" s="333"/>
      <c r="IWJ2" s="333"/>
      <c r="IWK2" s="333"/>
      <c r="IWL2" s="333"/>
      <c r="IWM2" s="333"/>
      <c r="IWN2" s="333"/>
      <c r="IWO2" s="333"/>
      <c r="IWP2" s="333"/>
      <c r="IWQ2" s="333"/>
      <c r="IWR2" s="333"/>
      <c r="IWS2" s="333"/>
      <c r="IWT2" s="333"/>
      <c r="IWU2" s="333"/>
      <c r="IWV2" s="333"/>
      <c r="IWW2" s="333"/>
      <c r="IWX2" s="333"/>
      <c r="IWY2" s="333"/>
      <c r="IWZ2" s="333"/>
      <c r="IXA2" s="333"/>
      <c r="IXB2" s="333"/>
      <c r="IXC2" s="333"/>
      <c r="IXD2" s="333"/>
      <c r="IXE2" s="333"/>
      <c r="IXF2" s="333"/>
      <c r="IXG2" s="333"/>
      <c r="IXH2" s="333"/>
      <c r="IXI2" s="333"/>
      <c r="IXJ2" s="333"/>
      <c r="IXK2" s="333"/>
      <c r="IXL2" s="333"/>
      <c r="IXM2" s="333"/>
      <c r="IXN2" s="333"/>
      <c r="IXO2" s="333"/>
      <c r="IXP2" s="333"/>
      <c r="IXQ2" s="333"/>
      <c r="IXR2" s="333"/>
      <c r="IXS2" s="333"/>
      <c r="IXT2" s="333"/>
      <c r="IXU2" s="333"/>
      <c r="IXV2" s="333"/>
      <c r="IXW2" s="333"/>
      <c r="IXX2" s="333"/>
      <c r="IXY2" s="333"/>
      <c r="IXZ2" s="333"/>
      <c r="IYA2" s="333"/>
      <c r="IYB2" s="333"/>
      <c r="IYC2" s="333"/>
      <c r="IYD2" s="333"/>
      <c r="IYE2" s="333"/>
      <c r="IYF2" s="333"/>
      <c r="IYG2" s="333"/>
      <c r="IYH2" s="333"/>
      <c r="IYI2" s="333"/>
      <c r="IYJ2" s="333"/>
      <c r="IYK2" s="333"/>
      <c r="IYL2" s="333"/>
      <c r="IYM2" s="333"/>
      <c r="IYN2" s="333"/>
      <c r="IYO2" s="333"/>
      <c r="IYP2" s="333"/>
      <c r="IYQ2" s="333"/>
      <c r="IYR2" s="333"/>
      <c r="IYS2" s="333"/>
      <c r="IYT2" s="333"/>
      <c r="IYU2" s="333"/>
      <c r="IYV2" s="333"/>
      <c r="IYW2" s="333"/>
      <c r="IYX2" s="333"/>
      <c r="IYY2" s="333"/>
      <c r="IYZ2" s="333"/>
      <c r="IZA2" s="333"/>
      <c r="IZB2" s="333"/>
      <c r="IZC2" s="333"/>
      <c r="IZD2" s="333"/>
      <c r="IZE2" s="333"/>
      <c r="IZF2" s="333"/>
      <c r="IZG2" s="333"/>
      <c r="IZH2" s="333"/>
      <c r="IZI2" s="333"/>
      <c r="IZJ2" s="333"/>
      <c r="IZK2" s="333"/>
      <c r="IZL2" s="333"/>
      <c r="IZM2" s="333"/>
      <c r="IZN2" s="333"/>
      <c r="IZO2" s="333"/>
      <c r="IZP2" s="333"/>
      <c r="IZQ2" s="333"/>
      <c r="IZR2" s="333"/>
      <c r="IZS2" s="333"/>
      <c r="IZT2" s="333"/>
      <c r="IZU2" s="333"/>
      <c r="IZV2" s="333"/>
      <c r="IZW2" s="333"/>
      <c r="IZX2" s="333"/>
      <c r="IZY2" s="333"/>
      <c r="IZZ2" s="333"/>
      <c r="JAA2" s="333"/>
      <c r="JAB2" s="333"/>
      <c r="JAC2" s="333"/>
      <c r="JAD2" s="333"/>
      <c r="JAE2" s="333"/>
      <c r="JAF2" s="333"/>
      <c r="JAG2" s="333"/>
      <c r="JAH2" s="333"/>
      <c r="JAI2" s="333"/>
      <c r="JAJ2" s="333"/>
      <c r="JAK2" s="333"/>
      <c r="JAL2" s="333"/>
      <c r="JAM2" s="333"/>
      <c r="JAN2" s="333"/>
      <c r="JAO2" s="333"/>
      <c r="JAP2" s="333"/>
      <c r="JAQ2" s="333"/>
      <c r="JAR2" s="333"/>
      <c r="JAS2" s="333"/>
      <c r="JAT2" s="333"/>
      <c r="JAU2" s="333"/>
      <c r="JAV2" s="333"/>
      <c r="JAW2" s="333"/>
      <c r="JAX2" s="333"/>
      <c r="JAY2" s="333"/>
      <c r="JAZ2" s="333"/>
      <c r="JBA2" s="333"/>
      <c r="JBB2" s="333"/>
      <c r="JBC2" s="333"/>
      <c r="JBD2" s="333"/>
      <c r="JBE2" s="333"/>
      <c r="JBF2" s="333"/>
      <c r="JBG2" s="333"/>
      <c r="JBH2" s="333"/>
      <c r="JBI2" s="333"/>
      <c r="JBJ2" s="333"/>
      <c r="JBK2" s="333"/>
      <c r="JBL2" s="333"/>
      <c r="JBM2" s="333"/>
      <c r="JBN2" s="333"/>
      <c r="JBO2" s="333"/>
      <c r="JBP2" s="333"/>
      <c r="JBQ2" s="333"/>
      <c r="JBR2" s="333"/>
      <c r="JBS2" s="333"/>
      <c r="JBT2" s="333"/>
      <c r="JBU2" s="333"/>
      <c r="JBV2" s="333"/>
      <c r="JBW2" s="333"/>
      <c r="JBX2" s="333"/>
      <c r="JBY2" s="333"/>
      <c r="JBZ2" s="333"/>
      <c r="JCA2" s="333"/>
      <c r="JCB2" s="333"/>
      <c r="JCC2" s="333"/>
      <c r="JCD2" s="333"/>
      <c r="JCE2" s="333"/>
      <c r="JCF2" s="333"/>
      <c r="JCG2" s="333"/>
      <c r="JCH2" s="333"/>
      <c r="JCI2" s="333"/>
      <c r="JCJ2" s="333"/>
      <c r="JCK2" s="333"/>
      <c r="JCL2" s="333"/>
      <c r="JCM2" s="333"/>
      <c r="JCN2" s="333"/>
      <c r="JCO2" s="333"/>
      <c r="JCP2" s="333"/>
      <c r="JCQ2" s="333"/>
      <c r="JCR2" s="333"/>
      <c r="JCS2" s="333"/>
      <c r="JCT2" s="333"/>
      <c r="JCU2" s="333"/>
      <c r="JCV2" s="333"/>
      <c r="JCW2" s="333"/>
      <c r="JCX2" s="333"/>
      <c r="JCY2" s="333"/>
      <c r="JCZ2" s="333"/>
      <c r="JDA2" s="333"/>
      <c r="JDB2" s="333"/>
      <c r="JDC2" s="333"/>
      <c r="JDD2" s="333"/>
      <c r="JDE2" s="333"/>
      <c r="JDF2" s="333"/>
      <c r="JDG2" s="333"/>
      <c r="JDH2" s="333"/>
      <c r="JDI2" s="333"/>
      <c r="JDJ2" s="333"/>
      <c r="JDK2" s="333"/>
      <c r="JDL2" s="333"/>
      <c r="JDM2" s="333"/>
      <c r="JDN2" s="333"/>
      <c r="JDO2" s="333"/>
      <c r="JDP2" s="333"/>
      <c r="JDQ2" s="333"/>
      <c r="JDR2" s="333"/>
      <c r="JDS2" s="333"/>
      <c r="JDT2" s="333"/>
      <c r="JDU2" s="333"/>
      <c r="JDV2" s="333"/>
      <c r="JDW2" s="333"/>
      <c r="JDX2" s="333"/>
      <c r="JDY2" s="333"/>
      <c r="JDZ2" s="333"/>
      <c r="JEA2" s="333"/>
      <c r="JEB2" s="333"/>
      <c r="JEC2" s="333"/>
      <c r="JED2" s="333"/>
      <c r="JEE2" s="333"/>
      <c r="JEF2" s="333"/>
      <c r="JEG2" s="333"/>
      <c r="JEH2" s="333"/>
      <c r="JEI2" s="333"/>
      <c r="JEJ2" s="333"/>
      <c r="JEK2" s="333"/>
      <c r="JEL2" s="333"/>
      <c r="JEM2" s="333"/>
      <c r="JEN2" s="333"/>
      <c r="JEO2" s="333"/>
      <c r="JEP2" s="333"/>
      <c r="JEQ2" s="333"/>
      <c r="JER2" s="333"/>
      <c r="JES2" s="333"/>
      <c r="JET2" s="333"/>
      <c r="JEU2" s="333"/>
      <c r="JEV2" s="333"/>
      <c r="JEW2" s="333"/>
      <c r="JEX2" s="333"/>
      <c r="JEY2" s="333"/>
      <c r="JEZ2" s="333"/>
      <c r="JFA2" s="333"/>
      <c r="JFB2" s="333"/>
      <c r="JFC2" s="333"/>
      <c r="JFD2" s="333"/>
      <c r="JFE2" s="333"/>
      <c r="JFF2" s="333"/>
      <c r="JFG2" s="333"/>
      <c r="JFH2" s="333"/>
      <c r="JFI2" s="333"/>
      <c r="JFJ2" s="333"/>
      <c r="JFK2" s="333"/>
      <c r="JFL2" s="333"/>
      <c r="JFM2" s="333"/>
      <c r="JFN2" s="333"/>
      <c r="JFO2" s="333"/>
      <c r="JFP2" s="333"/>
      <c r="JFQ2" s="333"/>
      <c r="JFR2" s="333"/>
      <c r="JFS2" s="333"/>
      <c r="JFT2" s="333"/>
      <c r="JFU2" s="333"/>
      <c r="JFV2" s="333"/>
      <c r="JFW2" s="333"/>
      <c r="JFX2" s="333"/>
      <c r="JFY2" s="333"/>
      <c r="JFZ2" s="333"/>
      <c r="JGA2" s="333"/>
      <c r="JGB2" s="333"/>
      <c r="JGC2" s="333"/>
      <c r="JGD2" s="333"/>
      <c r="JGE2" s="333"/>
      <c r="JGF2" s="333"/>
      <c r="JGG2" s="333"/>
      <c r="JGH2" s="333"/>
      <c r="JGI2" s="333"/>
      <c r="JGJ2" s="333"/>
      <c r="JGK2" s="333"/>
      <c r="JGL2" s="333"/>
      <c r="JGM2" s="333"/>
      <c r="JGN2" s="333"/>
      <c r="JGO2" s="333"/>
      <c r="JGP2" s="333"/>
      <c r="JGQ2" s="333"/>
      <c r="JGR2" s="333"/>
      <c r="JGS2" s="333"/>
      <c r="JGT2" s="333"/>
      <c r="JGU2" s="333"/>
      <c r="JGV2" s="333"/>
      <c r="JGW2" s="333"/>
      <c r="JGX2" s="333"/>
      <c r="JGY2" s="333"/>
      <c r="JGZ2" s="333"/>
      <c r="JHA2" s="333"/>
      <c r="JHB2" s="333"/>
      <c r="JHC2" s="333"/>
      <c r="JHD2" s="333"/>
      <c r="JHE2" s="333"/>
      <c r="JHF2" s="333"/>
      <c r="JHG2" s="333"/>
      <c r="JHH2" s="333"/>
      <c r="JHI2" s="333"/>
      <c r="JHJ2" s="333"/>
      <c r="JHK2" s="333"/>
      <c r="JHL2" s="333"/>
      <c r="JHM2" s="333"/>
      <c r="JHN2" s="333"/>
      <c r="JHO2" s="333"/>
      <c r="JHP2" s="333"/>
      <c r="JHQ2" s="333"/>
      <c r="JHR2" s="333"/>
      <c r="JHS2" s="333"/>
      <c r="JHT2" s="333"/>
      <c r="JHU2" s="333"/>
      <c r="JHV2" s="333"/>
      <c r="JHW2" s="333"/>
      <c r="JHX2" s="333"/>
      <c r="JHY2" s="333"/>
      <c r="JHZ2" s="333"/>
      <c r="JIA2" s="333"/>
      <c r="JIB2" s="333"/>
      <c r="JIC2" s="333"/>
      <c r="JID2" s="333"/>
      <c r="JIE2" s="333"/>
      <c r="JIF2" s="333"/>
      <c r="JIG2" s="333"/>
      <c r="JIH2" s="333"/>
      <c r="JII2" s="333"/>
      <c r="JIJ2" s="333"/>
      <c r="JIK2" s="333"/>
      <c r="JIL2" s="333"/>
      <c r="JIM2" s="333"/>
      <c r="JIN2" s="333"/>
      <c r="JIO2" s="333"/>
      <c r="JIP2" s="333"/>
      <c r="JIQ2" s="333"/>
      <c r="JIR2" s="333"/>
      <c r="JIS2" s="333"/>
      <c r="JIT2" s="333"/>
      <c r="JIU2" s="333"/>
      <c r="JIV2" s="333"/>
      <c r="JIW2" s="333"/>
      <c r="JIX2" s="333"/>
      <c r="JIY2" s="333"/>
      <c r="JIZ2" s="333"/>
      <c r="JJA2" s="333"/>
      <c r="JJB2" s="333"/>
      <c r="JJC2" s="333"/>
      <c r="JJD2" s="333"/>
      <c r="JJE2" s="333"/>
      <c r="JJF2" s="333"/>
      <c r="JJG2" s="333"/>
      <c r="JJH2" s="333"/>
      <c r="JJI2" s="333"/>
      <c r="JJJ2" s="333"/>
      <c r="JJK2" s="333"/>
      <c r="JJL2" s="333"/>
      <c r="JJM2" s="333"/>
      <c r="JJN2" s="333"/>
      <c r="JJO2" s="333"/>
      <c r="JJP2" s="333"/>
      <c r="JJQ2" s="333"/>
      <c r="JJR2" s="333"/>
      <c r="JJS2" s="333"/>
      <c r="JJT2" s="333"/>
      <c r="JJU2" s="333"/>
      <c r="JJV2" s="333"/>
      <c r="JJW2" s="333"/>
      <c r="JJX2" s="333"/>
      <c r="JJY2" s="333"/>
      <c r="JJZ2" s="333"/>
      <c r="JKA2" s="333"/>
      <c r="JKB2" s="333"/>
      <c r="JKC2" s="333"/>
      <c r="JKD2" s="333"/>
      <c r="JKE2" s="333"/>
      <c r="JKF2" s="333"/>
      <c r="JKG2" s="333"/>
      <c r="JKH2" s="333"/>
      <c r="JKI2" s="333"/>
      <c r="JKJ2" s="333"/>
      <c r="JKK2" s="333"/>
      <c r="JKL2" s="333"/>
      <c r="JKM2" s="333"/>
      <c r="JKN2" s="333"/>
      <c r="JKO2" s="333"/>
      <c r="JKP2" s="333"/>
      <c r="JKQ2" s="333"/>
      <c r="JKR2" s="333"/>
      <c r="JKS2" s="333"/>
      <c r="JKT2" s="333"/>
      <c r="JKU2" s="333"/>
      <c r="JKV2" s="333"/>
      <c r="JKW2" s="333"/>
      <c r="JKX2" s="333"/>
      <c r="JKY2" s="333"/>
      <c r="JKZ2" s="333"/>
      <c r="JLA2" s="333"/>
      <c r="JLB2" s="333"/>
      <c r="JLC2" s="333"/>
      <c r="JLD2" s="333"/>
      <c r="JLE2" s="333"/>
      <c r="JLF2" s="333"/>
      <c r="JLG2" s="333"/>
      <c r="JLH2" s="333"/>
      <c r="JLI2" s="333"/>
      <c r="JLJ2" s="333"/>
      <c r="JLK2" s="333"/>
      <c r="JLL2" s="333"/>
      <c r="JLM2" s="333"/>
      <c r="JLN2" s="333"/>
      <c r="JLO2" s="333"/>
      <c r="JLP2" s="333"/>
      <c r="JLQ2" s="333"/>
      <c r="JLR2" s="333"/>
      <c r="JLS2" s="333"/>
      <c r="JLT2" s="333"/>
      <c r="JLU2" s="333"/>
      <c r="JLV2" s="333"/>
      <c r="JLW2" s="333"/>
      <c r="JLX2" s="333"/>
      <c r="JLY2" s="333"/>
      <c r="JLZ2" s="333"/>
      <c r="JMA2" s="333"/>
      <c r="JMB2" s="333"/>
      <c r="JMC2" s="333"/>
      <c r="JMD2" s="333"/>
      <c r="JME2" s="333"/>
      <c r="JMF2" s="333"/>
      <c r="JMG2" s="333"/>
      <c r="JMH2" s="333"/>
      <c r="JMI2" s="333"/>
      <c r="JMJ2" s="333"/>
      <c r="JMK2" s="333"/>
      <c r="JML2" s="333"/>
      <c r="JMM2" s="333"/>
      <c r="JMN2" s="333"/>
      <c r="JMO2" s="333"/>
      <c r="JMP2" s="333"/>
      <c r="JMQ2" s="333"/>
      <c r="JMR2" s="333"/>
      <c r="JMS2" s="333"/>
      <c r="JMT2" s="333"/>
      <c r="JMU2" s="333"/>
      <c r="JMV2" s="333"/>
      <c r="JMW2" s="333"/>
      <c r="JMX2" s="333"/>
      <c r="JMY2" s="333"/>
      <c r="JMZ2" s="333"/>
      <c r="JNA2" s="333"/>
      <c r="JNB2" s="333"/>
      <c r="JNC2" s="333"/>
      <c r="JND2" s="333"/>
      <c r="JNE2" s="333"/>
      <c r="JNF2" s="333"/>
      <c r="JNG2" s="333"/>
      <c r="JNH2" s="333"/>
      <c r="JNI2" s="333"/>
      <c r="JNJ2" s="333"/>
      <c r="JNK2" s="333"/>
      <c r="JNL2" s="333"/>
      <c r="JNM2" s="333"/>
      <c r="JNN2" s="333"/>
      <c r="JNO2" s="333"/>
      <c r="JNP2" s="333"/>
      <c r="JNQ2" s="333"/>
      <c r="JNR2" s="333"/>
      <c r="JNS2" s="333"/>
      <c r="JNT2" s="333"/>
      <c r="JNU2" s="333"/>
      <c r="JNV2" s="333"/>
      <c r="JNW2" s="333"/>
      <c r="JNX2" s="333"/>
      <c r="JNY2" s="333"/>
      <c r="JNZ2" s="333"/>
      <c r="JOA2" s="333"/>
      <c r="JOB2" s="333"/>
      <c r="JOC2" s="333"/>
      <c r="JOD2" s="333"/>
      <c r="JOE2" s="333"/>
      <c r="JOF2" s="333"/>
      <c r="JOG2" s="333"/>
      <c r="JOH2" s="333"/>
      <c r="JOI2" s="333"/>
      <c r="JOJ2" s="333"/>
      <c r="JOK2" s="333"/>
      <c r="JOL2" s="333"/>
      <c r="JOM2" s="333"/>
      <c r="JON2" s="333"/>
      <c r="JOO2" s="333"/>
      <c r="JOP2" s="333"/>
      <c r="JOQ2" s="333"/>
      <c r="JOR2" s="333"/>
      <c r="JOS2" s="333"/>
      <c r="JOT2" s="333"/>
      <c r="JOU2" s="333"/>
      <c r="JOV2" s="333"/>
      <c r="JOW2" s="333"/>
      <c r="JOX2" s="333"/>
      <c r="JOY2" s="333"/>
      <c r="JOZ2" s="333"/>
      <c r="JPA2" s="333"/>
      <c r="JPB2" s="333"/>
      <c r="JPC2" s="333"/>
      <c r="JPD2" s="333"/>
      <c r="JPE2" s="333"/>
      <c r="JPF2" s="333"/>
      <c r="JPG2" s="333"/>
      <c r="JPH2" s="333"/>
      <c r="JPI2" s="333"/>
      <c r="JPJ2" s="333"/>
      <c r="JPK2" s="333"/>
      <c r="JPL2" s="333"/>
      <c r="JPM2" s="333"/>
      <c r="JPN2" s="333"/>
      <c r="JPO2" s="333"/>
      <c r="JPP2" s="333"/>
      <c r="JPQ2" s="333"/>
      <c r="JPR2" s="333"/>
      <c r="JPS2" s="333"/>
      <c r="JPT2" s="333"/>
      <c r="JPU2" s="333"/>
      <c r="JPV2" s="333"/>
      <c r="JPW2" s="333"/>
      <c r="JPX2" s="333"/>
      <c r="JPY2" s="333"/>
      <c r="JPZ2" s="333"/>
      <c r="JQA2" s="333"/>
      <c r="JQB2" s="333"/>
      <c r="JQC2" s="333"/>
      <c r="JQD2" s="333"/>
      <c r="JQE2" s="333"/>
      <c r="JQF2" s="333"/>
      <c r="JQG2" s="333"/>
      <c r="JQH2" s="333"/>
      <c r="JQI2" s="333"/>
      <c r="JQJ2" s="333"/>
      <c r="JQK2" s="333"/>
      <c r="JQL2" s="333"/>
      <c r="JQM2" s="333"/>
      <c r="JQN2" s="333"/>
      <c r="JQO2" s="333"/>
      <c r="JQP2" s="333"/>
      <c r="JQQ2" s="333"/>
      <c r="JQR2" s="333"/>
      <c r="JQS2" s="333"/>
      <c r="JQT2" s="333"/>
      <c r="JQU2" s="333"/>
      <c r="JQV2" s="333"/>
      <c r="JQW2" s="333"/>
      <c r="JQX2" s="333"/>
      <c r="JQY2" s="333"/>
      <c r="JQZ2" s="333"/>
      <c r="JRA2" s="333"/>
      <c r="JRB2" s="333"/>
      <c r="JRC2" s="333"/>
      <c r="JRD2" s="333"/>
      <c r="JRE2" s="333"/>
      <c r="JRF2" s="333"/>
      <c r="JRG2" s="333"/>
      <c r="JRH2" s="333"/>
      <c r="JRI2" s="333"/>
      <c r="JRJ2" s="333"/>
      <c r="JRK2" s="333"/>
      <c r="JRL2" s="333"/>
      <c r="JRM2" s="333"/>
      <c r="JRN2" s="333"/>
      <c r="JRO2" s="333"/>
      <c r="JRP2" s="333"/>
      <c r="JRQ2" s="333"/>
      <c r="JRR2" s="333"/>
      <c r="JRS2" s="333"/>
      <c r="JRT2" s="333"/>
      <c r="JRU2" s="333"/>
      <c r="JRV2" s="333"/>
      <c r="JRW2" s="333"/>
      <c r="JRX2" s="333"/>
      <c r="JRY2" s="333"/>
      <c r="JRZ2" s="333"/>
      <c r="JSA2" s="333"/>
      <c r="JSB2" s="333"/>
      <c r="JSC2" s="333"/>
      <c r="JSD2" s="333"/>
      <c r="JSE2" s="333"/>
      <c r="JSF2" s="333"/>
      <c r="JSG2" s="333"/>
      <c r="JSH2" s="333"/>
      <c r="JSI2" s="333"/>
      <c r="JSJ2" s="333"/>
      <c r="JSK2" s="333"/>
      <c r="JSL2" s="333"/>
      <c r="JSM2" s="333"/>
      <c r="JSN2" s="333"/>
      <c r="JSO2" s="333"/>
      <c r="JSP2" s="333"/>
      <c r="JSQ2" s="333"/>
      <c r="JSR2" s="333"/>
      <c r="JSS2" s="333"/>
      <c r="JST2" s="333"/>
      <c r="JSU2" s="333"/>
      <c r="JSV2" s="333"/>
      <c r="JSW2" s="333"/>
      <c r="JSX2" s="333"/>
      <c r="JSY2" s="333"/>
      <c r="JSZ2" s="333"/>
      <c r="JTA2" s="333"/>
      <c r="JTB2" s="333"/>
      <c r="JTC2" s="333"/>
      <c r="JTD2" s="333"/>
      <c r="JTE2" s="333"/>
      <c r="JTF2" s="333"/>
      <c r="JTG2" s="333"/>
      <c r="JTH2" s="333"/>
      <c r="JTI2" s="333"/>
      <c r="JTJ2" s="333"/>
      <c r="JTK2" s="333"/>
      <c r="JTL2" s="333"/>
      <c r="JTM2" s="333"/>
      <c r="JTN2" s="333"/>
      <c r="JTO2" s="333"/>
      <c r="JTP2" s="333"/>
      <c r="JTQ2" s="333"/>
      <c r="JTR2" s="333"/>
      <c r="JTS2" s="333"/>
      <c r="JTT2" s="333"/>
      <c r="JTU2" s="333"/>
      <c r="JTV2" s="333"/>
      <c r="JTW2" s="333"/>
      <c r="JTX2" s="333"/>
      <c r="JTY2" s="333"/>
      <c r="JTZ2" s="333"/>
      <c r="JUA2" s="333"/>
      <c r="JUB2" s="333"/>
      <c r="JUC2" s="333"/>
      <c r="JUD2" s="333"/>
      <c r="JUE2" s="333"/>
      <c r="JUF2" s="333"/>
      <c r="JUG2" s="333"/>
      <c r="JUH2" s="333"/>
      <c r="JUI2" s="333"/>
      <c r="JUJ2" s="333"/>
      <c r="JUK2" s="333"/>
      <c r="JUL2" s="333"/>
      <c r="JUM2" s="333"/>
      <c r="JUN2" s="333"/>
      <c r="JUO2" s="333"/>
      <c r="JUP2" s="333"/>
      <c r="JUQ2" s="333"/>
      <c r="JUR2" s="333"/>
      <c r="JUS2" s="333"/>
      <c r="JUT2" s="333"/>
      <c r="JUU2" s="333"/>
      <c r="JUV2" s="333"/>
      <c r="JUW2" s="333"/>
      <c r="JUX2" s="333"/>
      <c r="JUY2" s="333"/>
      <c r="JUZ2" s="333"/>
      <c r="JVA2" s="333"/>
      <c r="JVB2" s="333"/>
      <c r="JVC2" s="333"/>
      <c r="JVD2" s="333"/>
      <c r="JVE2" s="333"/>
      <c r="JVF2" s="333"/>
      <c r="JVG2" s="333"/>
      <c r="JVH2" s="333"/>
      <c r="JVI2" s="333"/>
      <c r="JVJ2" s="333"/>
      <c r="JVK2" s="333"/>
      <c r="JVL2" s="333"/>
      <c r="JVM2" s="333"/>
      <c r="JVN2" s="333"/>
      <c r="JVO2" s="333"/>
      <c r="JVP2" s="333"/>
      <c r="JVQ2" s="333"/>
      <c r="JVR2" s="333"/>
      <c r="JVS2" s="333"/>
      <c r="JVT2" s="333"/>
      <c r="JVU2" s="333"/>
      <c r="JVV2" s="333"/>
      <c r="JVW2" s="333"/>
      <c r="JVX2" s="333"/>
      <c r="JVY2" s="333"/>
      <c r="JVZ2" s="333"/>
      <c r="JWA2" s="333"/>
      <c r="JWB2" s="333"/>
      <c r="JWC2" s="333"/>
      <c r="JWD2" s="333"/>
      <c r="JWE2" s="333"/>
      <c r="JWF2" s="333"/>
      <c r="JWG2" s="333"/>
      <c r="JWH2" s="333"/>
      <c r="JWI2" s="333"/>
      <c r="JWJ2" s="333"/>
      <c r="JWK2" s="333"/>
      <c r="JWL2" s="333"/>
      <c r="JWM2" s="333"/>
      <c r="JWN2" s="333"/>
      <c r="JWO2" s="333"/>
      <c r="JWP2" s="333"/>
      <c r="JWQ2" s="333"/>
      <c r="JWR2" s="333"/>
      <c r="JWS2" s="333"/>
      <c r="JWT2" s="333"/>
      <c r="JWU2" s="333"/>
      <c r="JWV2" s="333"/>
      <c r="JWW2" s="333"/>
      <c r="JWX2" s="333"/>
      <c r="JWY2" s="333"/>
      <c r="JWZ2" s="333"/>
      <c r="JXA2" s="333"/>
      <c r="JXB2" s="333"/>
      <c r="JXC2" s="333"/>
      <c r="JXD2" s="333"/>
      <c r="JXE2" s="333"/>
      <c r="JXF2" s="333"/>
      <c r="JXG2" s="333"/>
      <c r="JXH2" s="333"/>
      <c r="JXI2" s="333"/>
      <c r="JXJ2" s="333"/>
      <c r="JXK2" s="333"/>
      <c r="JXL2" s="333"/>
      <c r="JXM2" s="333"/>
      <c r="JXN2" s="333"/>
      <c r="JXO2" s="333"/>
      <c r="JXP2" s="333"/>
      <c r="JXQ2" s="333"/>
      <c r="JXR2" s="333"/>
      <c r="JXS2" s="333"/>
      <c r="JXT2" s="333"/>
      <c r="JXU2" s="333"/>
      <c r="JXV2" s="333"/>
      <c r="JXW2" s="333"/>
      <c r="JXX2" s="333"/>
      <c r="JXY2" s="333"/>
      <c r="JXZ2" s="333"/>
      <c r="JYA2" s="333"/>
      <c r="JYB2" s="333"/>
      <c r="JYC2" s="333"/>
      <c r="JYD2" s="333"/>
      <c r="JYE2" s="333"/>
      <c r="JYF2" s="333"/>
      <c r="JYG2" s="333"/>
      <c r="JYH2" s="333"/>
      <c r="JYI2" s="333"/>
      <c r="JYJ2" s="333"/>
      <c r="JYK2" s="333"/>
      <c r="JYL2" s="333"/>
      <c r="JYM2" s="333"/>
      <c r="JYN2" s="333"/>
      <c r="JYO2" s="333"/>
      <c r="JYP2" s="333"/>
      <c r="JYQ2" s="333"/>
      <c r="JYR2" s="333"/>
      <c r="JYS2" s="333"/>
      <c r="JYT2" s="333"/>
      <c r="JYU2" s="333"/>
      <c r="JYV2" s="333"/>
      <c r="JYW2" s="333"/>
      <c r="JYX2" s="333"/>
      <c r="JYY2" s="333"/>
      <c r="JYZ2" s="333"/>
      <c r="JZA2" s="333"/>
      <c r="JZB2" s="333"/>
      <c r="JZC2" s="333"/>
      <c r="JZD2" s="333"/>
      <c r="JZE2" s="333"/>
      <c r="JZF2" s="333"/>
      <c r="JZG2" s="333"/>
      <c r="JZH2" s="333"/>
      <c r="JZI2" s="333"/>
      <c r="JZJ2" s="333"/>
      <c r="JZK2" s="333"/>
      <c r="JZL2" s="333"/>
      <c r="JZM2" s="333"/>
      <c r="JZN2" s="333"/>
      <c r="JZO2" s="333"/>
      <c r="JZP2" s="333"/>
      <c r="JZQ2" s="333"/>
      <c r="JZR2" s="333"/>
      <c r="JZS2" s="333"/>
      <c r="JZT2" s="333"/>
      <c r="JZU2" s="333"/>
      <c r="JZV2" s="333"/>
      <c r="JZW2" s="333"/>
      <c r="JZX2" s="333"/>
      <c r="JZY2" s="333"/>
      <c r="JZZ2" s="333"/>
      <c r="KAA2" s="333"/>
      <c r="KAB2" s="333"/>
      <c r="KAC2" s="333"/>
      <c r="KAD2" s="333"/>
      <c r="KAE2" s="333"/>
      <c r="KAF2" s="333"/>
      <c r="KAG2" s="333"/>
      <c r="KAH2" s="333"/>
      <c r="KAI2" s="333"/>
      <c r="KAJ2" s="333"/>
      <c r="KAK2" s="333"/>
      <c r="KAL2" s="333"/>
      <c r="KAM2" s="333"/>
      <c r="KAN2" s="333"/>
      <c r="KAO2" s="333"/>
      <c r="KAP2" s="333"/>
      <c r="KAQ2" s="333"/>
      <c r="KAR2" s="333"/>
      <c r="KAS2" s="333"/>
      <c r="KAT2" s="333"/>
      <c r="KAU2" s="333"/>
      <c r="KAV2" s="333"/>
      <c r="KAW2" s="333"/>
      <c r="KAX2" s="333"/>
      <c r="KAY2" s="333"/>
      <c r="KAZ2" s="333"/>
      <c r="KBA2" s="333"/>
      <c r="KBB2" s="333"/>
      <c r="KBC2" s="333"/>
      <c r="KBD2" s="333"/>
      <c r="KBE2" s="333"/>
      <c r="KBF2" s="333"/>
      <c r="KBG2" s="333"/>
      <c r="KBH2" s="333"/>
      <c r="KBI2" s="333"/>
      <c r="KBJ2" s="333"/>
      <c r="KBK2" s="333"/>
      <c r="KBL2" s="333"/>
      <c r="KBM2" s="333"/>
      <c r="KBN2" s="333"/>
      <c r="KBO2" s="333"/>
      <c r="KBP2" s="333"/>
      <c r="KBQ2" s="333"/>
      <c r="KBR2" s="333"/>
      <c r="KBS2" s="333"/>
      <c r="KBT2" s="333"/>
      <c r="KBU2" s="333"/>
      <c r="KBV2" s="333"/>
      <c r="KBW2" s="333"/>
      <c r="KBX2" s="333"/>
      <c r="KBY2" s="333"/>
      <c r="KBZ2" s="333"/>
      <c r="KCA2" s="333"/>
      <c r="KCB2" s="333"/>
      <c r="KCC2" s="333"/>
      <c r="KCD2" s="333"/>
      <c r="KCE2" s="333"/>
      <c r="KCF2" s="333"/>
      <c r="KCG2" s="333"/>
      <c r="KCH2" s="333"/>
      <c r="KCI2" s="333"/>
      <c r="KCJ2" s="333"/>
      <c r="KCK2" s="333"/>
      <c r="KCL2" s="333"/>
      <c r="KCM2" s="333"/>
      <c r="KCN2" s="333"/>
      <c r="KCO2" s="333"/>
      <c r="KCP2" s="333"/>
      <c r="KCQ2" s="333"/>
      <c r="KCR2" s="333"/>
      <c r="KCS2" s="333"/>
      <c r="KCT2" s="333"/>
      <c r="KCU2" s="333"/>
      <c r="KCV2" s="333"/>
      <c r="KCW2" s="333"/>
      <c r="KCX2" s="333"/>
      <c r="KCY2" s="333"/>
      <c r="KCZ2" s="333"/>
      <c r="KDA2" s="333"/>
      <c r="KDB2" s="333"/>
      <c r="KDC2" s="333"/>
      <c r="KDD2" s="333"/>
      <c r="KDE2" s="333"/>
      <c r="KDF2" s="333"/>
      <c r="KDG2" s="333"/>
      <c r="KDH2" s="333"/>
      <c r="KDI2" s="333"/>
      <c r="KDJ2" s="333"/>
      <c r="KDK2" s="333"/>
      <c r="KDL2" s="333"/>
      <c r="KDM2" s="333"/>
      <c r="KDN2" s="333"/>
      <c r="KDO2" s="333"/>
      <c r="KDP2" s="333"/>
      <c r="KDQ2" s="333"/>
      <c r="KDR2" s="333"/>
      <c r="KDS2" s="333"/>
      <c r="KDT2" s="333"/>
      <c r="KDU2" s="333"/>
      <c r="KDV2" s="333"/>
      <c r="KDW2" s="333"/>
      <c r="KDX2" s="333"/>
      <c r="KDY2" s="333"/>
      <c r="KDZ2" s="333"/>
      <c r="KEA2" s="333"/>
      <c r="KEB2" s="333"/>
      <c r="KEC2" s="333"/>
      <c r="KED2" s="333"/>
      <c r="KEE2" s="333"/>
      <c r="KEF2" s="333"/>
      <c r="KEG2" s="333"/>
      <c r="KEH2" s="333"/>
      <c r="KEI2" s="333"/>
      <c r="KEJ2" s="333"/>
      <c r="KEK2" s="333"/>
      <c r="KEL2" s="333"/>
      <c r="KEM2" s="333"/>
      <c r="KEN2" s="333"/>
      <c r="KEO2" s="333"/>
      <c r="KEP2" s="333"/>
      <c r="KEQ2" s="333"/>
      <c r="KER2" s="333"/>
      <c r="KES2" s="333"/>
      <c r="KET2" s="333"/>
      <c r="KEU2" s="333"/>
      <c r="KEV2" s="333"/>
      <c r="KEW2" s="333"/>
      <c r="KEX2" s="333"/>
      <c r="KEY2" s="333"/>
      <c r="KEZ2" s="333"/>
      <c r="KFA2" s="333"/>
      <c r="KFB2" s="333"/>
      <c r="KFC2" s="333"/>
      <c r="KFD2" s="333"/>
      <c r="KFE2" s="333"/>
      <c r="KFF2" s="333"/>
      <c r="KFG2" s="333"/>
      <c r="KFH2" s="333"/>
      <c r="KFI2" s="333"/>
      <c r="KFJ2" s="333"/>
      <c r="KFK2" s="333"/>
      <c r="KFL2" s="333"/>
      <c r="KFM2" s="333"/>
      <c r="KFN2" s="333"/>
      <c r="KFO2" s="333"/>
      <c r="KFP2" s="333"/>
      <c r="KFQ2" s="333"/>
      <c r="KFR2" s="333"/>
      <c r="KFS2" s="333"/>
      <c r="KFT2" s="333"/>
      <c r="KFU2" s="333"/>
      <c r="KFV2" s="333"/>
      <c r="KFW2" s="333"/>
      <c r="KFX2" s="333"/>
      <c r="KFY2" s="333"/>
      <c r="KFZ2" s="333"/>
      <c r="KGA2" s="333"/>
      <c r="KGB2" s="333"/>
      <c r="KGC2" s="333"/>
      <c r="KGD2" s="333"/>
      <c r="KGE2" s="333"/>
      <c r="KGF2" s="333"/>
      <c r="KGG2" s="333"/>
      <c r="KGH2" s="333"/>
      <c r="KGI2" s="333"/>
      <c r="KGJ2" s="333"/>
      <c r="KGK2" s="333"/>
      <c r="KGL2" s="333"/>
      <c r="KGM2" s="333"/>
      <c r="KGN2" s="333"/>
      <c r="KGO2" s="333"/>
      <c r="KGP2" s="333"/>
      <c r="KGQ2" s="333"/>
      <c r="KGR2" s="333"/>
      <c r="KGS2" s="333"/>
      <c r="KGT2" s="333"/>
      <c r="KGU2" s="333"/>
      <c r="KGV2" s="333"/>
      <c r="KGW2" s="333"/>
      <c r="KGX2" s="333"/>
      <c r="KGY2" s="333"/>
      <c r="KGZ2" s="333"/>
      <c r="KHA2" s="333"/>
      <c r="KHB2" s="333"/>
      <c r="KHC2" s="333"/>
      <c r="KHD2" s="333"/>
      <c r="KHE2" s="333"/>
      <c r="KHF2" s="333"/>
      <c r="KHG2" s="333"/>
      <c r="KHH2" s="333"/>
      <c r="KHI2" s="333"/>
      <c r="KHJ2" s="333"/>
      <c r="KHK2" s="333"/>
      <c r="KHL2" s="333"/>
      <c r="KHM2" s="333"/>
      <c r="KHN2" s="333"/>
      <c r="KHO2" s="333"/>
      <c r="KHP2" s="333"/>
      <c r="KHQ2" s="333"/>
      <c r="KHR2" s="333"/>
      <c r="KHS2" s="333"/>
      <c r="KHT2" s="333"/>
      <c r="KHU2" s="333"/>
      <c r="KHV2" s="333"/>
      <c r="KHW2" s="333"/>
      <c r="KHX2" s="333"/>
      <c r="KHY2" s="333"/>
      <c r="KHZ2" s="333"/>
      <c r="KIA2" s="333"/>
      <c r="KIB2" s="333"/>
      <c r="KIC2" s="333"/>
      <c r="KID2" s="333"/>
      <c r="KIE2" s="333"/>
      <c r="KIF2" s="333"/>
      <c r="KIG2" s="333"/>
      <c r="KIH2" s="333"/>
      <c r="KII2" s="333"/>
      <c r="KIJ2" s="333"/>
      <c r="KIK2" s="333"/>
      <c r="KIL2" s="333"/>
      <c r="KIM2" s="333"/>
      <c r="KIN2" s="333"/>
      <c r="KIO2" s="333"/>
      <c r="KIP2" s="333"/>
      <c r="KIQ2" s="333"/>
      <c r="KIR2" s="333"/>
      <c r="KIS2" s="333"/>
      <c r="KIT2" s="333"/>
      <c r="KIU2" s="333"/>
      <c r="KIV2" s="333"/>
      <c r="KIW2" s="333"/>
      <c r="KIX2" s="333"/>
      <c r="KIY2" s="333"/>
      <c r="KIZ2" s="333"/>
      <c r="KJA2" s="333"/>
      <c r="KJB2" s="333"/>
      <c r="KJC2" s="333"/>
      <c r="KJD2" s="333"/>
      <c r="KJE2" s="333"/>
      <c r="KJF2" s="333"/>
      <c r="KJG2" s="333"/>
      <c r="KJH2" s="333"/>
      <c r="KJI2" s="333"/>
      <c r="KJJ2" s="333"/>
      <c r="KJK2" s="333"/>
      <c r="KJL2" s="333"/>
      <c r="KJM2" s="333"/>
      <c r="KJN2" s="333"/>
      <c r="KJO2" s="333"/>
      <c r="KJP2" s="333"/>
      <c r="KJQ2" s="333"/>
      <c r="KJR2" s="333"/>
      <c r="KJS2" s="333"/>
      <c r="KJT2" s="333"/>
      <c r="KJU2" s="333"/>
      <c r="KJV2" s="333"/>
      <c r="KJW2" s="333"/>
      <c r="KJX2" s="333"/>
      <c r="KJY2" s="333"/>
      <c r="KJZ2" s="333"/>
      <c r="KKA2" s="333"/>
      <c r="KKB2" s="333"/>
      <c r="KKC2" s="333"/>
      <c r="KKD2" s="333"/>
      <c r="KKE2" s="333"/>
      <c r="KKF2" s="333"/>
      <c r="KKG2" s="333"/>
      <c r="KKH2" s="333"/>
      <c r="KKI2" s="333"/>
      <c r="KKJ2" s="333"/>
      <c r="KKK2" s="333"/>
      <c r="KKL2" s="333"/>
      <c r="KKM2" s="333"/>
      <c r="KKN2" s="333"/>
      <c r="KKO2" s="333"/>
      <c r="KKP2" s="333"/>
      <c r="KKQ2" s="333"/>
      <c r="KKR2" s="333"/>
      <c r="KKS2" s="333"/>
      <c r="KKT2" s="333"/>
      <c r="KKU2" s="333"/>
      <c r="KKV2" s="333"/>
      <c r="KKW2" s="333"/>
      <c r="KKX2" s="333"/>
      <c r="KKY2" s="333"/>
      <c r="KKZ2" s="333"/>
      <c r="KLA2" s="333"/>
      <c r="KLB2" s="333"/>
      <c r="KLC2" s="333"/>
      <c r="KLD2" s="333"/>
      <c r="KLE2" s="333"/>
      <c r="KLF2" s="333"/>
      <c r="KLG2" s="333"/>
      <c r="KLH2" s="333"/>
      <c r="KLI2" s="333"/>
      <c r="KLJ2" s="333"/>
      <c r="KLK2" s="333"/>
      <c r="KLL2" s="333"/>
      <c r="KLM2" s="333"/>
      <c r="KLN2" s="333"/>
      <c r="KLO2" s="333"/>
      <c r="KLP2" s="333"/>
      <c r="KLQ2" s="333"/>
      <c r="KLR2" s="333"/>
      <c r="KLS2" s="333"/>
      <c r="KLT2" s="333"/>
      <c r="KLU2" s="333"/>
      <c r="KLV2" s="333"/>
      <c r="KLW2" s="333"/>
      <c r="KLX2" s="333"/>
      <c r="KLY2" s="333"/>
      <c r="KLZ2" s="333"/>
      <c r="KMA2" s="333"/>
      <c r="KMB2" s="333"/>
      <c r="KMC2" s="333"/>
      <c r="KMD2" s="333"/>
      <c r="KME2" s="333"/>
      <c r="KMF2" s="333"/>
      <c r="KMG2" s="333"/>
      <c r="KMH2" s="333"/>
      <c r="KMI2" s="333"/>
      <c r="KMJ2" s="333"/>
      <c r="KMK2" s="333"/>
      <c r="KML2" s="333"/>
      <c r="KMM2" s="333"/>
      <c r="KMN2" s="333"/>
      <c r="KMO2" s="333"/>
      <c r="KMP2" s="333"/>
      <c r="KMQ2" s="333"/>
      <c r="KMR2" s="333"/>
      <c r="KMS2" s="333"/>
      <c r="KMT2" s="333"/>
      <c r="KMU2" s="333"/>
      <c r="KMV2" s="333"/>
      <c r="KMW2" s="333"/>
      <c r="KMX2" s="333"/>
      <c r="KMY2" s="333"/>
      <c r="KMZ2" s="333"/>
      <c r="KNA2" s="333"/>
      <c r="KNB2" s="333"/>
      <c r="KNC2" s="333"/>
      <c r="KND2" s="333"/>
      <c r="KNE2" s="333"/>
      <c r="KNF2" s="333"/>
      <c r="KNG2" s="333"/>
      <c r="KNH2" s="333"/>
      <c r="KNI2" s="333"/>
      <c r="KNJ2" s="333"/>
      <c r="KNK2" s="333"/>
      <c r="KNL2" s="333"/>
      <c r="KNM2" s="333"/>
      <c r="KNN2" s="333"/>
      <c r="KNO2" s="333"/>
      <c r="KNP2" s="333"/>
      <c r="KNQ2" s="333"/>
      <c r="KNR2" s="333"/>
      <c r="KNS2" s="333"/>
      <c r="KNT2" s="333"/>
      <c r="KNU2" s="333"/>
      <c r="KNV2" s="333"/>
      <c r="KNW2" s="333"/>
      <c r="KNX2" s="333"/>
      <c r="KNY2" s="333"/>
      <c r="KNZ2" s="333"/>
      <c r="KOA2" s="333"/>
      <c r="KOB2" s="333"/>
      <c r="KOC2" s="333"/>
      <c r="KOD2" s="333"/>
      <c r="KOE2" s="333"/>
      <c r="KOF2" s="333"/>
      <c r="KOG2" s="333"/>
      <c r="KOH2" s="333"/>
      <c r="KOI2" s="333"/>
      <c r="KOJ2" s="333"/>
      <c r="KOK2" s="333"/>
      <c r="KOL2" s="333"/>
      <c r="KOM2" s="333"/>
      <c r="KON2" s="333"/>
      <c r="KOO2" s="333"/>
      <c r="KOP2" s="333"/>
      <c r="KOQ2" s="333"/>
      <c r="KOR2" s="333"/>
      <c r="KOS2" s="333"/>
      <c r="KOT2" s="333"/>
      <c r="KOU2" s="333"/>
      <c r="KOV2" s="333"/>
      <c r="KOW2" s="333"/>
      <c r="KOX2" s="333"/>
      <c r="KOY2" s="333"/>
      <c r="KOZ2" s="333"/>
      <c r="KPA2" s="333"/>
      <c r="KPB2" s="333"/>
      <c r="KPC2" s="333"/>
      <c r="KPD2" s="333"/>
      <c r="KPE2" s="333"/>
      <c r="KPF2" s="333"/>
      <c r="KPG2" s="333"/>
      <c r="KPH2" s="333"/>
      <c r="KPI2" s="333"/>
      <c r="KPJ2" s="333"/>
      <c r="KPK2" s="333"/>
      <c r="KPL2" s="333"/>
      <c r="KPM2" s="333"/>
      <c r="KPN2" s="333"/>
      <c r="KPO2" s="333"/>
      <c r="KPP2" s="333"/>
      <c r="KPQ2" s="333"/>
      <c r="KPR2" s="333"/>
      <c r="KPS2" s="333"/>
      <c r="KPT2" s="333"/>
      <c r="KPU2" s="333"/>
      <c r="KPV2" s="333"/>
      <c r="KPW2" s="333"/>
      <c r="KPX2" s="333"/>
      <c r="KPY2" s="333"/>
      <c r="KPZ2" s="333"/>
      <c r="KQA2" s="333"/>
      <c r="KQB2" s="333"/>
      <c r="KQC2" s="333"/>
      <c r="KQD2" s="333"/>
      <c r="KQE2" s="333"/>
      <c r="KQF2" s="333"/>
      <c r="KQG2" s="333"/>
      <c r="KQH2" s="333"/>
      <c r="KQI2" s="333"/>
      <c r="KQJ2" s="333"/>
      <c r="KQK2" s="333"/>
      <c r="KQL2" s="333"/>
      <c r="KQM2" s="333"/>
      <c r="KQN2" s="333"/>
      <c r="KQO2" s="333"/>
      <c r="KQP2" s="333"/>
      <c r="KQQ2" s="333"/>
      <c r="KQR2" s="333"/>
      <c r="KQS2" s="333"/>
      <c r="KQT2" s="333"/>
      <c r="KQU2" s="333"/>
      <c r="KQV2" s="333"/>
      <c r="KQW2" s="333"/>
      <c r="KQX2" s="333"/>
      <c r="KQY2" s="333"/>
      <c r="KQZ2" s="333"/>
      <c r="KRA2" s="333"/>
      <c r="KRB2" s="333"/>
      <c r="KRC2" s="333"/>
      <c r="KRD2" s="333"/>
      <c r="KRE2" s="333"/>
      <c r="KRF2" s="333"/>
      <c r="KRG2" s="333"/>
      <c r="KRH2" s="333"/>
      <c r="KRI2" s="333"/>
      <c r="KRJ2" s="333"/>
      <c r="KRK2" s="333"/>
      <c r="KRL2" s="333"/>
      <c r="KRM2" s="333"/>
      <c r="KRN2" s="333"/>
      <c r="KRO2" s="333"/>
      <c r="KRP2" s="333"/>
      <c r="KRQ2" s="333"/>
      <c r="KRR2" s="333"/>
      <c r="KRS2" s="333"/>
      <c r="KRT2" s="333"/>
      <c r="KRU2" s="333"/>
      <c r="KRV2" s="333"/>
      <c r="KRW2" s="333"/>
      <c r="KRX2" s="333"/>
      <c r="KRY2" s="333"/>
      <c r="KRZ2" s="333"/>
      <c r="KSA2" s="333"/>
      <c r="KSB2" s="333"/>
      <c r="KSC2" s="333"/>
      <c r="KSD2" s="333"/>
      <c r="KSE2" s="333"/>
      <c r="KSF2" s="333"/>
      <c r="KSG2" s="333"/>
      <c r="KSH2" s="333"/>
      <c r="KSI2" s="333"/>
      <c r="KSJ2" s="333"/>
      <c r="KSK2" s="333"/>
      <c r="KSL2" s="333"/>
      <c r="KSM2" s="333"/>
      <c r="KSN2" s="333"/>
      <c r="KSO2" s="333"/>
      <c r="KSP2" s="333"/>
      <c r="KSQ2" s="333"/>
      <c r="KSR2" s="333"/>
      <c r="KSS2" s="333"/>
      <c r="KST2" s="333"/>
      <c r="KSU2" s="333"/>
      <c r="KSV2" s="333"/>
      <c r="KSW2" s="333"/>
      <c r="KSX2" s="333"/>
      <c r="KSY2" s="333"/>
      <c r="KSZ2" s="333"/>
      <c r="KTA2" s="333"/>
      <c r="KTB2" s="333"/>
      <c r="KTC2" s="333"/>
      <c r="KTD2" s="333"/>
      <c r="KTE2" s="333"/>
      <c r="KTF2" s="333"/>
      <c r="KTG2" s="333"/>
      <c r="KTH2" s="333"/>
      <c r="KTI2" s="333"/>
      <c r="KTJ2" s="333"/>
      <c r="KTK2" s="333"/>
      <c r="KTL2" s="333"/>
      <c r="KTM2" s="333"/>
      <c r="KTN2" s="333"/>
      <c r="KTO2" s="333"/>
      <c r="KTP2" s="333"/>
      <c r="KTQ2" s="333"/>
      <c r="KTR2" s="333"/>
      <c r="KTS2" s="333"/>
      <c r="KTT2" s="333"/>
      <c r="KTU2" s="333"/>
      <c r="KTV2" s="333"/>
      <c r="KTW2" s="333"/>
      <c r="KTX2" s="333"/>
      <c r="KTY2" s="333"/>
      <c r="KTZ2" s="333"/>
      <c r="KUA2" s="333"/>
      <c r="KUB2" s="333"/>
      <c r="KUC2" s="333"/>
      <c r="KUD2" s="333"/>
      <c r="KUE2" s="333"/>
      <c r="KUF2" s="333"/>
      <c r="KUG2" s="333"/>
      <c r="KUH2" s="333"/>
      <c r="KUI2" s="333"/>
      <c r="KUJ2" s="333"/>
      <c r="KUK2" s="333"/>
      <c r="KUL2" s="333"/>
      <c r="KUM2" s="333"/>
      <c r="KUN2" s="333"/>
      <c r="KUO2" s="333"/>
      <c r="KUP2" s="333"/>
      <c r="KUQ2" s="333"/>
      <c r="KUR2" s="333"/>
      <c r="KUS2" s="333"/>
      <c r="KUT2" s="333"/>
      <c r="KUU2" s="333"/>
      <c r="KUV2" s="333"/>
      <c r="KUW2" s="333"/>
      <c r="KUX2" s="333"/>
      <c r="KUY2" s="333"/>
      <c r="KUZ2" s="333"/>
      <c r="KVA2" s="333"/>
      <c r="KVB2" s="333"/>
      <c r="KVC2" s="333"/>
      <c r="KVD2" s="333"/>
      <c r="KVE2" s="333"/>
      <c r="KVF2" s="333"/>
      <c r="KVG2" s="333"/>
      <c r="KVH2" s="333"/>
      <c r="KVI2" s="333"/>
      <c r="KVJ2" s="333"/>
      <c r="KVK2" s="333"/>
      <c r="KVL2" s="333"/>
      <c r="KVM2" s="333"/>
      <c r="KVN2" s="333"/>
      <c r="KVO2" s="333"/>
      <c r="KVP2" s="333"/>
      <c r="KVQ2" s="333"/>
      <c r="KVR2" s="333"/>
      <c r="KVS2" s="333"/>
      <c r="KVT2" s="333"/>
      <c r="KVU2" s="333"/>
      <c r="KVV2" s="333"/>
      <c r="KVW2" s="333"/>
      <c r="KVX2" s="333"/>
      <c r="KVY2" s="333"/>
      <c r="KVZ2" s="333"/>
      <c r="KWA2" s="333"/>
      <c r="KWB2" s="333"/>
      <c r="KWC2" s="333"/>
      <c r="KWD2" s="333"/>
      <c r="KWE2" s="333"/>
      <c r="KWF2" s="333"/>
      <c r="KWG2" s="333"/>
      <c r="KWH2" s="333"/>
      <c r="KWI2" s="333"/>
      <c r="KWJ2" s="333"/>
      <c r="KWK2" s="333"/>
      <c r="KWL2" s="333"/>
      <c r="KWM2" s="333"/>
      <c r="KWN2" s="333"/>
      <c r="KWO2" s="333"/>
      <c r="KWP2" s="333"/>
      <c r="KWQ2" s="333"/>
      <c r="KWR2" s="333"/>
      <c r="KWS2" s="333"/>
      <c r="KWT2" s="333"/>
      <c r="KWU2" s="333"/>
      <c r="KWV2" s="333"/>
      <c r="KWW2" s="333"/>
      <c r="KWX2" s="333"/>
      <c r="KWY2" s="333"/>
      <c r="KWZ2" s="333"/>
      <c r="KXA2" s="333"/>
      <c r="KXB2" s="333"/>
      <c r="KXC2" s="333"/>
      <c r="KXD2" s="333"/>
      <c r="KXE2" s="333"/>
      <c r="KXF2" s="333"/>
      <c r="KXG2" s="333"/>
      <c r="KXH2" s="333"/>
      <c r="KXI2" s="333"/>
      <c r="KXJ2" s="333"/>
      <c r="KXK2" s="333"/>
      <c r="KXL2" s="333"/>
      <c r="KXM2" s="333"/>
      <c r="KXN2" s="333"/>
      <c r="KXO2" s="333"/>
      <c r="KXP2" s="333"/>
      <c r="KXQ2" s="333"/>
      <c r="KXR2" s="333"/>
      <c r="KXS2" s="333"/>
      <c r="KXT2" s="333"/>
      <c r="KXU2" s="333"/>
      <c r="KXV2" s="333"/>
      <c r="KXW2" s="333"/>
      <c r="KXX2" s="333"/>
      <c r="KXY2" s="333"/>
      <c r="KXZ2" s="333"/>
      <c r="KYA2" s="333"/>
      <c r="KYB2" s="333"/>
      <c r="KYC2" s="333"/>
      <c r="KYD2" s="333"/>
      <c r="KYE2" s="333"/>
      <c r="KYF2" s="333"/>
      <c r="KYG2" s="333"/>
      <c r="KYH2" s="333"/>
      <c r="KYI2" s="333"/>
      <c r="KYJ2" s="333"/>
      <c r="KYK2" s="333"/>
      <c r="KYL2" s="333"/>
      <c r="KYM2" s="333"/>
      <c r="KYN2" s="333"/>
      <c r="KYO2" s="333"/>
      <c r="KYP2" s="333"/>
      <c r="KYQ2" s="333"/>
      <c r="KYR2" s="333"/>
      <c r="KYS2" s="333"/>
      <c r="KYT2" s="333"/>
      <c r="KYU2" s="333"/>
      <c r="KYV2" s="333"/>
      <c r="KYW2" s="333"/>
      <c r="KYX2" s="333"/>
      <c r="KYY2" s="333"/>
      <c r="KYZ2" s="333"/>
      <c r="KZA2" s="333"/>
      <c r="KZB2" s="333"/>
      <c r="KZC2" s="333"/>
      <c r="KZD2" s="333"/>
      <c r="KZE2" s="333"/>
      <c r="KZF2" s="333"/>
      <c r="KZG2" s="333"/>
      <c r="KZH2" s="333"/>
      <c r="KZI2" s="333"/>
      <c r="KZJ2" s="333"/>
      <c r="KZK2" s="333"/>
      <c r="KZL2" s="333"/>
      <c r="KZM2" s="333"/>
      <c r="KZN2" s="333"/>
      <c r="KZO2" s="333"/>
      <c r="KZP2" s="333"/>
      <c r="KZQ2" s="333"/>
      <c r="KZR2" s="333"/>
      <c r="KZS2" s="333"/>
      <c r="KZT2" s="333"/>
      <c r="KZU2" s="333"/>
      <c r="KZV2" s="333"/>
      <c r="KZW2" s="333"/>
      <c r="KZX2" s="333"/>
      <c r="KZY2" s="333"/>
      <c r="KZZ2" s="333"/>
      <c r="LAA2" s="333"/>
      <c r="LAB2" s="333"/>
      <c r="LAC2" s="333"/>
      <c r="LAD2" s="333"/>
      <c r="LAE2" s="333"/>
      <c r="LAF2" s="333"/>
      <c r="LAG2" s="333"/>
      <c r="LAH2" s="333"/>
      <c r="LAI2" s="333"/>
      <c r="LAJ2" s="333"/>
      <c r="LAK2" s="333"/>
      <c r="LAL2" s="333"/>
      <c r="LAM2" s="333"/>
      <c r="LAN2" s="333"/>
      <c r="LAO2" s="333"/>
      <c r="LAP2" s="333"/>
      <c r="LAQ2" s="333"/>
      <c r="LAR2" s="333"/>
      <c r="LAS2" s="333"/>
      <c r="LAT2" s="333"/>
      <c r="LAU2" s="333"/>
      <c r="LAV2" s="333"/>
      <c r="LAW2" s="333"/>
      <c r="LAX2" s="333"/>
      <c r="LAY2" s="333"/>
      <c r="LAZ2" s="333"/>
      <c r="LBA2" s="333"/>
      <c r="LBB2" s="333"/>
      <c r="LBC2" s="333"/>
      <c r="LBD2" s="333"/>
      <c r="LBE2" s="333"/>
      <c r="LBF2" s="333"/>
      <c r="LBG2" s="333"/>
      <c r="LBH2" s="333"/>
      <c r="LBI2" s="333"/>
      <c r="LBJ2" s="333"/>
      <c r="LBK2" s="333"/>
      <c r="LBL2" s="333"/>
      <c r="LBM2" s="333"/>
      <c r="LBN2" s="333"/>
      <c r="LBO2" s="333"/>
      <c r="LBP2" s="333"/>
      <c r="LBQ2" s="333"/>
      <c r="LBR2" s="333"/>
      <c r="LBS2" s="333"/>
      <c r="LBT2" s="333"/>
      <c r="LBU2" s="333"/>
      <c r="LBV2" s="333"/>
      <c r="LBW2" s="333"/>
      <c r="LBX2" s="333"/>
      <c r="LBY2" s="333"/>
      <c r="LBZ2" s="333"/>
      <c r="LCA2" s="333"/>
      <c r="LCB2" s="333"/>
      <c r="LCC2" s="333"/>
      <c r="LCD2" s="333"/>
      <c r="LCE2" s="333"/>
      <c r="LCF2" s="333"/>
      <c r="LCG2" s="333"/>
      <c r="LCH2" s="333"/>
      <c r="LCI2" s="333"/>
      <c r="LCJ2" s="333"/>
      <c r="LCK2" s="333"/>
      <c r="LCL2" s="333"/>
      <c r="LCM2" s="333"/>
      <c r="LCN2" s="333"/>
      <c r="LCO2" s="333"/>
      <c r="LCP2" s="333"/>
      <c r="LCQ2" s="333"/>
      <c r="LCR2" s="333"/>
      <c r="LCS2" s="333"/>
      <c r="LCT2" s="333"/>
      <c r="LCU2" s="333"/>
      <c r="LCV2" s="333"/>
      <c r="LCW2" s="333"/>
      <c r="LCX2" s="333"/>
      <c r="LCY2" s="333"/>
      <c r="LCZ2" s="333"/>
      <c r="LDA2" s="333"/>
      <c r="LDB2" s="333"/>
      <c r="LDC2" s="333"/>
      <c r="LDD2" s="333"/>
      <c r="LDE2" s="333"/>
      <c r="LDF2" s="333"/>
      <c r="LDG2" s="333"/>
      <c r="LDH2" s="333"/>
      <c r="LDI2" s="333"/>
      <c r="LDJ2" s="333"/>
      <c r="LDK2" s="333"/>
      <c r="LDL2" s="333"/>
      <c r="LDM2" s="333"/>
      <c r="LDN2" s="333"/>
      <c r="LDO2" s="333"/>
      <c r="LDP2" s="333"/>
      <c r="LDQ2" s="333"/>
      <c r="LDR2" s="333"/>
      <c r="LDS2" s="333"/>
      <c r="LDT2" s="333"/>
      <c r="LDU2" s="333"/>
      <c r="LDV2" s="333"/>
      <c r="LDW2" s="333"/>
      <c r="LDX2" s="333"/>
      <c r="LDY2" s="333"/>
      <c r="LDZ2" s="333"/>
      <c r="LEA2" s="333"/>
      <c r="LEB2" s="333"/>
      <c r="LEC2" s="333"/>
      <c r="LED2" s="333"/>
      <c r="LEE2" s="333"/>
      <c r="LEF2" s="333"/>
      <c r="LEG2" s="333"/>
      <c r="LEH2" s="333"/>
      <c r="LEI2" s="333"/>
      <c r="LEJ2" s="333"/>
      <c r="LEK2" s="333"/>
      <c r="LEL2" s="333"/>
      <c r="LEM2" s="333"/>
      <c r="LEN2" s="333"/>
      <c r="LEO2" s="333"/>
      <c r="LEP2" s="333"/>
      <c r="LEQ2" s="333"/>
      <c r="LER2" s="333"/>
      <c r="LES2" s="333"/>
      <c r="LET2" s="333"/>
      <c r="LEU2" s="333"/>
      <c r="LEV2" s="333"/>
      <c r="LEW2" s="333"/>
      <c r="LEX2" s="333"/>
      <c r="LEY2" s="333"/>
      <c r="LEZ2" s="333"/>
      <c r="LFA2" s="333"/>
      <c r="LFB2" s="333"/>
      <c r="LFC2" s="333"/>
      <c r="LFD2" s="333"/>
      <c r="LFE2" s="333"/>
      <c r="LFF2" s="333"/>
      <c r="LFG2" s="333"/>
      <c r="LFH2" s="333"/>
      <c r="LFI2" s="333"/>
      <c r="LFJ2" s="333"/>
      <c r="LFK2" s="333"/>
      <c r="LFL2" s="333"/>
      <c r="LFM2" s="333"/>
      <c r="LFN2" s="333"/>
      <c r="LFO2" s="333"/>
      <c r="LFP2" s="333"/>
      <c r="LFQ2" s="333"/>
      <c r="LFR2" s="333"/>
      <c r="LFS2" s="333"/>
      <c r="LFT2" s="333"/>
      <c r="LFU2" s="333"/>
      <c r="LFV2" s="333"/>
      <c r="LFW2" s="333"/>
      <c r="LFX2" s="333"/>
      <c r="LFY2" s="333"/>
      <c r="LFZ2" s="333"/>
      <c r="LGA2" s="333"/>
      <c r="LGB2" s="333"/>
      <c r="LGC2" s="333"/>
      <c r="LGD2" s="333"/>
      <c r="LGE2" s="333"/>
      <c r="LGF2" s="333"/>
      <c r="LGG2" s="333"/>
      <c r="LGH2" s="333"/>
      <c r="LGI2" s="333"/>
      <c r="LGJ2" s="333"/>
      <c r="LGK2" s="333"/>
      <c r="LGL2" s="333"/>
      <c r="LGM2" s="333"/>
      <c r="LGN2" s="333"/>
      <c r="LGO2" s="333"/>
      <c r="LGP2" s="333"/>
      <c r="LGQ2" s="333"/>
      <c r="LGR2" s="333"/>
      <c r="LGS2" s="333"/>
      <c r="LGT2" s="333"/>
      <c r="LGU2" s="333"/>
      <c r="LGV2" s="333"/>
      <c r="LGW2" s="333"/>
      <c r="LGX2" s="333"/>
      <c r="LGY2" s="333"/>
      <c r="LGZ2" s="333"/>
      <c r="LHA2" s="333"/>
      <c r="LHB2" s="333"/>
      <c r="LHC2" s="333"/>
      <c r="LHD2" s="333"/>
      <c r="LHE2" s="333"/>
      <c r="LHF2" s="333"/>
      <c r="LHG2" s="333"/>
      <c r="LHH2" s="333"/>
      <c r="LHI2" s="333"/>
      <c r="LHJ2" s="333"/>
      <c r="LHK2" s="333"/>
      <c r="LHL2" s="333"/>
      <c r="LHM2" s="333"/>
      <c r="LHN2" s="333"/>
      <c r="LHO2" s="333"/>
      <c r="LHP2" s="333"/>
      <c r="LHQ2" s="333"/>
      <c r="LHR2" s="333"/>
      <c r="LHS2" s="333"/>
      <c r="LHT2" s="333"/>
      <c r="LHU2" s="333"/>
      <c r="LHV2" s="333"/>
      <c r="LHW2" s="333"/>
      <c r="LHX2" s="333"/>
      <c r="LHY2" s="333"/>
      <c r="LHZ2" s="333"/>
      <c r="LIA2" s="333"/>
      <c r="LIB2" s="333"/>
      <c r="LIC2" s="333"/>
      <c r="LID2" s="333"/>
      <c r="LIE2" s="333"/>
      <c r="LIF2" s="333"/>
      <c r="LIG2" s="333"/>
      <c r="LIH2" s="333"/>
      <c r="LII2" s="333"/>
      <c r="LIJ2" s="333"/>
      <c r="LIK2" s="333"/>
      <c r="LIL2" s="333"/>
      <c r="LIM2" s="333"/>
      <c r="LIN2" s="333"/>
      <c r="LIO2" s="333"/>
      <c r="LIP2" s="333"/>
      <c r="LIQ2" s="333"/>
      <c r="LIR2" s="333"/>
      <c r="LIS2" s="333"/>
      <c r="LIT2" s="333"/>
      <c r="LIU2" s="333"/>
      <c r="LIV2" s="333"/>
      <c r="LIW2" s="333"/>
      <c r="LIX2" s="333"/>
      <c r="LIY2" s="333"/>
      <c r="LIZ2" s="333"/>
      <c r="LJA2" s="333"/>
      <c r="LJB2" s="333"/>
      <c r="LJC2" s="333"/>
      <c r="LJD2" s="333"/>
      <c r="LJE2" s="333"/>
      <c r="LJF2" s="333"/>
      <c r="LJG2" s="333"/>
      <c r="LJH2" s="333"/>
      <c r="LJI2" s="333"/>
      <c r="LJJ2" s="333"/>
      <c r="LJK2" s="333"/>
      <c r="LJL2" s="333"/>
      <c r="LJM2" s="333"/>
      <c r="LJN2" s="333"/>
      <c r="LJO2" s="333"/>
      <c r="LJP2" s="333"/>
      <c r="LJQ2" s="333"/>
      <c r="LJR2" s="333"/>
      <c r="LJS2" s="333"/>
      <c r="LJT2" s="333"/>
      <c r="LJU2" s="333"/>
      <c r="LJV2" s="333"/>
      <c r="LJW2" s="333"/>
      <c r="LJX2" s="333"/>
      <c r="LJY2" s="333"/>
      <c r="LJZ2" s="333"/>
      <c r="LKA2" s="333"/>
      <c r="LKB2" s="333"/>
      <c r="LKC2" s="333"/>
      <c r="LKD2" s="333"/>
      <c r="LKE2" s="333"/>
      <c r="LKF2" s="333"/>
      <c r="LKG2" s="333"/>
      <c r="LKH2" s="333"/>
      <c r="LKI2" s="333"/>
      <c r="LKJ2" s="333"/>
      <c r="LKK2" s="333"/>
      <c r="LKL2" s="333"/>
      <c r="LKM2" s="333"/>
      <c r="LKN2" s="333"/>
      <c r="LKO2" s="333"/>
      <c r="LKP2" s="333"/>
      <c r="LKQ2" s="333"/>
      <c r="LKR2" s="333"/>
      <c r="LKS2" s="333"/>
      <c r="LKT2" s="333"/>
      <c r="LKU2" s="333"/>
      <c r="LKV2" s="333"/>
      <c r="LKW2" s="333"/>
      <c r="LKX2" s="333"/>
      <c r="LKY2" s="333"/>
      <c r="LKZ2" s="333"/>
      <c r="LLA2" s="333"/>
      <c r="LLB2" s="333"/>
      <c r="LLC2" s="333"/>
      <c r="LLD2" s="333"/>
      <c r="LLE2" s="333"/>
      <c r="LLF2" s="333"/>
      <c r="LLG2" s="333"/>
      <c r="LLH2" s="333"/>
      <c r="LLI2" s="333"/>
      <c r="LLJ2" s="333"/>
      <c r="LLK2" s="333"/>
      <c r="LLL2" s="333"/>
      <c r="LLM2" s="333"/>
      <c r="LLN2" s="333"/>
      <c r="LLO2" s="333"/>
      <c r="LLP2" s="333"/>
      <c r="LLQ2" s="333"/>
      <c r="LLR2" s="333"/>
      <c r="LLS2" s="333"/>
      <c r="LLT2" s="333"/>
      <c r="LLU2" s="333"/>
      <c r="LLV2" s="333"/>
      <c r="LLW2" s="333"/>
      <c r="LLX2" s="333"/>
      <c r="LLY2" s="333"/>
      <c r="LLZ2" s="333"/>
      <c r="LMA2" s="333"/>
      <c r="LMB2" s="333"/>
      <c r="LMC2" s="333"/>
      <c r="LMD2" s="333"/>
      <c r="LME2" s="333"/>
      <c r="LMF2" s="333"/>
      <c r="LMG2" s="333"/>
      <c r="LMH2" s="333"/>
      <c r="LMI2" s="333"/>
      <c r="LMJ2" s="333"/>
      <c r="LMK2" s="333"/>
      <c r="LML2" s="333"/>
      <c r="LMM2" s="333"/>
      <c r="LMN2" s="333"/>
      <c r="LMO2" s="333"/>
      <c r="LMP2" s="333"/>
      <c r="LMQ2" s="333"/>
      <c r="LMR2" s="333"/>
      <c r="LMS2" s="333"/>
      <c r="LMT2" s="333"/>
      <c r="LMU2" s="333"/>
      <c r="LMV2" s="333"/>
      <c r="LMW2" s="333"/>
      <c r="LMX2" s="333"/>
      <c r="LMY2" s="333"/>
      <c r="LMZ2" s="333"/>
      <c r="LNA2" s="333"/>
      <c r="LNB2" s="333"/>
      <c r="LNC2" s="333"/>
      <c r="LND2" s="333"/>
      <c r="LNE2" s="333"/>
      <c r="LNF2" s="333"/>
      <c r="LNG2" s="333"/>
      <c r="LNH2" s="333"/>
      <c r="LNI2" s="333"/>
      <c r="LNJ2" s="333"/>
      <c r="LNK2" s="333"/>
      <c r="LNL2" s="333"/>
      <c r="LNM2" s="333"/>
      <c r="LNN2" s="333"/>
      <c r="LNO2" s="333"/>
      <c r="LNP2" s="333"/>
      <c r="LNQ2" s="333"/>
      <c r="LNR2" s="333"/>
      <c r="LNS2" s="333"/>
      <c r="LNT2" s="333"/>
      <c r="LNU2" s="333"/>
      <c r="LNV2" s="333"/>
      <c r="LNW2" s="333"/>
      <c r="LNX2" s="333"/>
      <c r="LNY2" s="333"/>
      <c r="LNZ2" s="333"/>
      <c r="LOA2" s="333"/>
      <c r="LOB2" s="333"/>
      <c r="LOC2" s="333"/>
      <c r="LOD2" s="333"/>
      <c r="LOE2" s="333"/>
      <c r="LOF2" s="333"/>
      <c r="LOG2" s="333"/>
      <c r="LOH2" s="333"/>
      <c r="LOI2" s="333"/>
      <c r="LOJ2" s="333"/>
      <c r="LOK2" s="333"/>
      <c r="LOL2" s="333"/>
      <c r="LOM2" s="333"/>
      <c r="LON2" s="333"/>
      <c r="LOO2" s="333"/>
      <c r="LOP2" s="333"/>
      <c r="LOQ2" s="333"/>
      <c r="LOR2" s="333"/>
      <c r="LOS2" s="333"/>
      <c r="LOT2" s="333"/>
      <c r="LOU2" s="333"/>
      <c r="LOV2" s="333"/>
      <c r="LOW2" s="333"/>
      <c r="LOX2" s="333"/>
      <c r="LOY2" s="333"/>
      <c r="LOZ2" s="333"/>
      <c r="LPA2" s="333"/>
      <c r="LPB2" s="333"/>
      <c r="LPC2" s="333"/>
      <c r="LPD2" s="333"/>
      <c r="LPE2" s="333"/>
      <c r="LPF2" s="333"/>
      <c r="LPG2" s="333"/>
      <c r="LPH2" s="333"/>
      <c r="LPI2" s="333"/>
      <c r="LPJ2" s="333"/>
      <c r="LPK2" s="333"/>
      <c r="LPL2" s="333"/>
      <c r="LPM2" s="333"/>
      <c r="LPN2" s="333"/>
      <c r="LPO2" s="333"/>
      <c r="LPP2" s="333"/>
      <c r="LPQ2" s="333"/>
      <c r="LPR2" s="333"/>
      <c r="LPS2" s="333"/>
      <c r="LPT2" s="333"/>
      <c r="LPU2" s="333"/>
      <c r="LPV2" s="333"/>
      <c r="LPW2" s="333"/>
      <c r="LPX2" s="333"/>
      <c r="LPY2" s="333"/>
      <c r="LPZ2" s="333"/>
      <c r="LQA2" s="333"/>
      <c r="LQB2" s="333"/>
      <c r="LQC2" s="333"/>
      <c r="LQD2" s="333"/>
      <c r="LQE2" s="333"/>
      <c r="LQF2" s="333"/>
      <c r="LQG2" s="333"/>
      <c r="LQH2" s="333"/>
      <c r="LQI2" s="333"/>
      <c r="LQJ2" s="333"/>
      <c r="LQK2" s="333"/>
      <c r="LQL2" s="333"/>
      <c r="LQM2" s="333"/>
      <c r="LQN2" s="333"/>
      <c r="LQO2" s="333"/>
      <c r="LQP2" s="333"/>
      <c r="LQQ2" s="333"/>
      <c r="LQR2" s="333"/>
      <c r="LQS2" s="333"/>
      <c r="LQT2" s="333"/>
      <c r="LQU2" s="333"/>
      <c r="LQV2" s="333"/>
      <c r="LQW2" s="333"/>
      <c r="LQX2" s="333"/>
      <c r="LQY2" s="333"/>
      <c r="LQZ2" s="333"/>
      <c r="LRA2" s="333"/>
      <c r="LRB2" s="333"/>
      <c r="LRC2" s="333"/>
      <c r="LRD2" s="333"/>
      <c r="LRE2" s="333"/>
      <c r="LRF2" s="333"/>
      <c r="LRG2" s="333"/>
      <c r="LRH2" s="333"/>
      <c r="LRI2" s="333"/>
      <c r="LRJ2" s="333"/>
      <c r="LRK2" s="333"/>
      <c r="LRL2" s="333"/>
      <c r="LRM2" s="333"/>
      <c r="LRN2" s="333"/>
      <c r="LRO2" s="333"/>
      <c r="LRP2" s="333"/>
      <c r="LRQ2" s="333"/>
      <c r="LRR2" s="333"/>
      <c r="LRS2" s="333"/>
      <c r="LRT2" s="333"/>
      <c r="LRU2" s="333"/>
      <c r="LRV2" s="333"/>
      <c r="LRW2" s="333"/>
      <c r="LRX2" s="333"/>
      <c r="LRY2" s="333"/>
      <c r="LRZ2" s="333"/>
      <c r="LSA2" s="333"/>
      <c r="LSB2" s="333"/>
      <c r="LSC2" s="333"/>
      <c r="LSD2" s="333"/>
      <c r="LSE2" s="333"/>
      <c r="LSF2" s="333"/>
      <c r="LSG2" s="333"/>
      <c r="LSH2" s="333"/>
      <c r="LSI2" s="333"/>
      <c r="LSJ2" s="333"/>
      <c r="LSK2" s="333"/>
      <c r="LSL2" s="333"/>
      <c r="LSM2" s="333"/>
      <c r="LSN2" s="333"/>
      <c r="LSO2" s="333"/>
      <c r="LSP2" s="333"/>
      <c r="LSQ2" s="333"/>
      <c r="LSR2" s="333"/>
      <c r="LSS2" s="333"/>
      <c r="LST2" s="333"/>
      <c r="LSU2" s="333"/>
      <c r="LSV2" s="333"/>
      <c r="LSW2" s="333"/>
      <c r="LSX2" s="333"/>
      <c r="LSY2" s="333"/>
      <c r="LSZ2" s="333"/>
      <c r="LTA2" s="333"/>
      <c r="LTB2" s="333"/>
      <c r="LTC2" s="333"/>
      <c r="LTD2" s="333"/>
      <c r="LTE2" s="333"/>
      <c r="LTF2" s="333"/>
      <c r="LTG2" s="333"/>
      <c r="LTH2" s="333"/>
      <c r="LTI2" s="333"/>
      <c r="LTJ2" s="333"/>
      <c r="LTK2" s="333"/>
      <c r="LTL2" s="333"/>
      <c r="LTM2" s="333"/>
      <c r="LTN2" s="333"/>
      <c r="LTO2" s="333"/>
      <c r="LTP2" s="333"/>
      <c r="LTQ2" s="333"/>
      <c r="LTR2" s="333"/>
      <c r="LTS2" s="333"/>
      <c r="LTT2" s="333"/>
      <c r="LTU2" s="333"/>
      <c r="LTV2" s="333"/>
      <c r="LTW2" s="333"/>
      <c r="LTX2" s="333"/>
      <c r="LTY2" s="333"/>
      <c r="LTZ2" s="333"/>
      <c r="LUA2" s="333"/>
      <c r="LUB2" s="333"/>
      <c r="LUC2" s="333"/>
      <c r="LUD2" s="333"/>
      <c r="LUE2" s="333"/>
      <c r="LUF2" s="333"/>
      <c r="LUG2" s="333"/>
      <c r="LUH2" s="333"/>
      <c r="LUI2" s="333"/>
      <c r="LUJ2" s="333"/>
      <c r="LUK2" s="333"/>
      <c r="LUL2" s="333"/>
      <c r="LUM2" s="333"/>
      <c r="LUN2" s="333"/>
      <c r="LUO2" s="333"/>
      <c r="LUP2" s="333"/>
      <c r="LUQ2" s="333"/>
      <c r="LUR2" s="333"/>
      <c r="LUS2" s="333"/>
      <c r="LUT2" s="333"/>
      <c r="LUU2" s="333"/>
      <c r="LUV2" s="333"/>
      <c r="LUW2" s="333"/>
      <c r="LUX2" s="333"/>
      <c r="LUY2" s="333"/>
      <c r="LUZ2" s="333"/>
      <c r="LVA2" s="333"/>
      <c r="LVB2" s="333"/>
      <c r="LVC2" s="333"/>
      <c r="LVD2" s="333"/>
      <c r="LVE2" s="333"/>
      <c r="LVF2" s="333"/>
      <c r="LVG2" s="333"/>
      <c r="LVH2" s="333"/>
      <c r="LVI2" s="333"/>
      <c r="LVJ2" s="333"/>
      <c r="LVK2" s="333"/>
      <c r="LVL2" s="333"/>
      <c r="LVM2" s="333"/>
      <c r="LVN2" s="333"/>
      <c r="LVO2" s="333"/>
      <c r="LVP2" s="333"/>
      <c r="LVQ2" s="333"/>
      <c r="LVR2" s="333"/>
      <c r="LVS2" s="333"/>
      <c r="LVT2" s="333"/>
      <c r="LVU2" s="333"/>
      <c r="LVV2" s="333"/>
      <c r="LVW2" s="333"/>
      <c r="LVX2" s="333"/>
      <c r="LVY2" s="333"/>
      <c r="LVZ2" s="333"/>
      <c r="LWA2" s="333"/>
      <c r="LWB2" s="333"/>
      <c r="LWC2" s="333"/>
      <c r="LWD2" s="333"/>
      <c r="LWE2" s="333"/>
      <c r="LWF2" s="333"/>
      <c r="LWG2" s="333"/>
      <c r="LWH2" s="333"/>
      <c r="LWI2" s="333"/>
      <c r="LWJ2" s="333"/>
      <c r="LWK2" s="333"/>
      <c r="LWL2" s="333"/>
      <c r="LWM2" s="333"/>
      <c r="LWN2" s="333"/>
      <c r="LWO2" s="333"/>
      <c r="LWP2" s="333"/>
      <c r="LWQ2" s="333"/>
      <c r="LWR2" s="333"/>
      <c r="LWS2" s="333"/>
      <c r="LWT2" s="333"/>
      <c r="LWU2" s="333"/>
      <c r="LWV2" s="333"/>
      <c r="LWW2" s="333"/>
      <c r="LWX2" s="333"/>
      <c r="LWY2" s="333"/>
      <c r="LWZ2" s="333"/>
      <c r="LXA2" s="333"/>
      <c r="LXB2" s="333"/>
      <c r="LXC2" s="333"/>
      <c r="LXD2" s="333"/>
      <c r="LXE2" s="333"/>
      <c r="LXF2" s="333"/>
      <c r="LXG2" s="333"/>
      <c r="LXH2" s="333"/>
      <c r="LXI2" s="333"/>
      <c r="LXJ2" s="333"/>
      <c r="LXK2" s="333"/>
      <c r="LXL2" s="333"/>
      <c r="LXM2" s="333"/>
      <c r="LXN2" s="333"/>
      <c r="LXO2" s="333"/>
      <c r="LXP2" s="333"/>
      <c r="LXQ2" s="333"/>
      <c r="LXR2" s="333"/>
      <c r="LXS2" s="333"/>
      <c r="LXT2" s="333"/>
      <c r="LXU2" s="333"/>
      <c r="LXV2" s="333"/>
      <c r="LXW2" s="333"/>
      <c r="LXX2" s="333"/>
      <c r="LXY2" s="333"/>
      <c r="LXZ2" s="333"/>
      <c r="LYA2" s="333"/>
      <c r="LYB2" s="333"/>
      <c r="LYC2" s="333"/>
      <c r="LYD2" s="333"/>
      <c r="LYE2" s="333"/>
      <c r="LYF2" s="333"/>
      <c r="LYG2" s="333"/>
      <c r="LYH2" s="333"/>
      <c r="LYI2" s="333"/>
      <c r="LYJ2" s="333"/>
      <c r="LYK2" s="333"/>
      <c r="LYL2" s="333"/>
      <c r="LYM2" s="333"/>
      <c r="LYN2" s="333"/>
      <c r="LYO2" s="333"/>
      <c r="LYP2" s="333"/>
      <c r="LYQ2" s="333"/>
      <c r="LYR2" s="333"/>
      <c r="LYS2" s="333"/>
      <c r="LYT2" s="333"/>
      <c r="LYU2" s="333"/>
      <c r="LYV2" s="333"/>
      <c r="LYW2" s="333"/>
      <c r="LYX2" s="333"/>
      <c r="LYY2" s="333"/>
      <c r="LYZ2" s="333"/>
      <c r="LZA2" s="333"/>
      <c r="LZB2" s="333"/>
      <c r="LZC2" s="333"/>
      <c r="LZD2" s="333"/>
      <c r="LZE2" s="333"/>
      <c r="LZF2" s="333"/>
      <c r="LZG2" s="333"/>
      <c r="LZH2" s="333"/>
      <c r="LZI2" s="333"/>
      <c r="LZJ2" s="333"/>
      <c r="LZK2" s="333"/>
      <c r="LZL2" s="333"/>
      <c r="LZM2" s="333"/>
      <c r="LZN2" s="333"/>
      <c r="LZO2" s="333"/>
      <c r="LZP2" s="333"/>
      <c r="LZQ2" s="333"/>
      <c r="LZR2" s="333"/>
      <c r="LZS2" s="333"/>
      <c r="LZT2" s="333"/>
      <c r="LZU2" s="333"/>
      <c r="LZV2" s="333"/>
      <c r="LZW2" s="333"/>
      <c r="LZX2" s="333"/>
      <c r="LZY2" s="333"/>
      <c r="LZZ2" s="333"/>
      <c r="MAA2" s="333"/>
      <c r="MAB2" s="333"/>
      <c r="MAC2" s="333"/>
      <c r="MAD2" s="333"/>
      <c r="MAE2" s="333"/>
      <c r="MAF2" s="333"/>
      <c r="MAG2" s="333"/>
      <c r="MAH2" s="333"/>
      <c r="MAI2" s="333"/>
      <c r="MAJ2" s="333"/>
      <c r="MAK2" s="333"/>
      <c r="MAL2" s="333"/>
      <c r="MAM2" s="333"/>
      <c r="MAN2" s="333"/>
      <c r="MAO2" s="333"/>
      <c r="MAP2" s="333"/>
      <c r="MAQ2" s="333"/>
      <c r="MAR2" s="333"/>
      <c r="MAS2" s="333"/>
      <c r="MAT2" s="333"/>
      <c r="MAU2" s="333"/>
      <c r="MAV2" s="333"/>
      <c r="MAW2" s="333"/>
      <c r="MAX2" s="333"/>
      <c r="MAY2" s="333"/>
      <c r="MAZ2" s="333"/>
      <c r="MBA2" s="333"/>
      <c r="MBB2" s="333"/>
      <c r="MBC2" s="333"/>
      <c r="MBD2" s="333"/>
      <c r="MBE2" s="333"/>
      <c r="MBF2" s="333"/>
      <c r="MBG2" s="333"/>
      <c r="MBH2" s="333"/>
      <c r="MBI2" s="333"/>
      <c r="MBJ2" s="333"/>
      <c r="MBK2" s="333"/>
      <c r="MBL2" s="333"/>
      <c r="MBM2" s="333"/>
      <c r="MBN2" s="333"/>
      <c r="MBO2" s="333"/>
      <c r="MBP2" s="333"/>
      <c r="MBQ2" s="333"/>
      <c r="MBR2" s="333"/>
      <c r="MBS2" s="333"/>
      <c r="MBT2" s="333"/>
      <c r="MBU2" s="333"/>
      <c r="MBV2" s="333"/>
      <c r="MBW2" s="333"/>
      <c r="MBX2" s="333"/>
      <c r="MBY2" s="333"/>
      <c r="MBZ2" s="333"/>
      <c r="MCA2" s="333"/>
      <c r="MCB2" s="333"/>
      <c r="MCC2" s="333"/>
      <c r="MCD2" s="333"/>
      <c r="MCE2" s="333"/>
      <c r="MCF2" s="333"/>
      <c r="MCG2" s="333"/>
      <c r="MCH2" s="333"/>
      <c r="MCI2" s="333"/>
      <c r="MCJ2" s="333"/>
      <c r="MCK2" s="333"/>
      <c r="MCL2" s="333"/>
      <c r="MCM2" s="333"/>
      <c r="MCN2" s="333"/>
      <c r="MCO2" s="333"/>
      <c r="MCP2" s="333"/>
      <c r="MCQ2" s="333"/>
      <c r="MCR2" s="333"/>
      <c r="MCS2" s="333"/>
      <c r="MCT2" s="333"/>
      <c r="MCU2" s="333"/>
      <c r="MCV2" s="333"/>
      <c r="MCW2" s="333"/>
      <c r="MCX2" s="333"/>
      <c r="MCY2" s="333"/>
      <c r="MCZ2" s="333"/>
      <c r="MDA2" s="333"/>
      <c r="MDB2" s="333"/>
      <c r="MDC2" s="333"/>
      <c r="MDD2" s="333"/>
      <c r="MDE2" s="333"/>
      <c r="MDF2" s="333"/>
      <c r="MDG2" s="333"/>
      <c r="MDH2" s="333"/>
      <c r="MDI2" s="333"/>
      <c r="MDJ2" s="333"/>
      <c r="MDK2" s="333"/>
      <c r="MDL2" s="333"/>
      <c r="MDM2" s="333"/>
      <c r="MDN2" s="333"/>
      <c r="MDO2" s="333"/>
      <c r="MDP2" s="333"/>
      <c r="MDQ2" s="333"/>
      <c r="MDR2" s="333"/>
      <c r="MDS2" s="333"/>
      <c r="MDT2" s="333"/>
      <c r="MDU2" s="333"/>
      <c r="MDV2" s="333"/>
      <c r="MDW2" s="333"/>
      <c r="MDX2" s="333"/>
      <c r="MDY2" s="333"/>
      <c r="MDZ2" s="333"/>
      <c r="MEA2" s="333"/>
      <c r="MEB2" s="333"/>
      <c r="MEC2" s="333"/>
      <c r="MED2" s="333"/>
      <c r="MEE2" s="333"/>
      <c r="MEF2" s="333"/>
      <c r="MEG2" s="333"/>
      <c r="MEH2" s="333"/>
      <c r="MEI2" s="333"/>
      <c r="MEJ2" s="333"/>
      <c r="MEK2" s="333"/>
      <c r="MEL2" s="333"/>
      <c r="MEM2" s="333"/>
      <c r="MEN2" s="333"/>
      <c r="MEO2" s="333"/>
      <c r="MEP2" s="333"/>
      <c r="MEQ2" s="333"/>
      <c r="MER2" s="333"/>
      <c r="MES2" s="333"/>
      <c r="MET2" s="333"/>
      <c r="MEU2" s="333"/>
      <c r="MEV2" s="333"/>
      <c r="MEW2" s="333"/>
      <c r="MEX2" s="333"/>
      <c r="MEY2" s="333"/>
      <c r="MEZ2" s="333"/>
      <c r="MFA2" s="333"/>
      <c r="MFB2" s="333"/>
      <c r="MFC2" s="333"/>
      <c r="MFD2" s="333"/>
      <c r="MFE2" s="333"/>
      <c r="MFF2" s="333"/>
      <c r="MFG2" s="333"/>
      <c r="MFH2" s="333"/>
      <c r="MFI2" s="333"/>
      <c r="MFJ2" s="333"/>
      <c r="MFK2" s="333"/>
      <c r="MFL2" s="333"/>
      <c r="MFM2" s="333"/>
      <c r="MFN2" s="333"/>
      <c r="MFO2" s="333"/>
      <c r="MFP2" s="333"/>
      <c r="MFQ2" s="333"/>
      <c r="MFR2" s="333"/>
      <c r="MFS2" s="333"/>
      <c r="MFT2" s="333"/>
      <c r="MFU2" s="333"/>
      <c r="MFV2" s="333"/>
      <c r="MFW2" s="333"/>
      <c r="MFX2" s="333"/>
      <c r="MFY2" s="333"/>
      <c r="MFZ2" s="333"/>
      <c r="MGA2" s="333"/>
      <c r="MGB2" s="333"/>
      <c r="MGC2" s="333"/>
      <c r="MGD2" s="333"/>
      <c r="MGE2" s="333"/>
      <c r="MGF2" s="333"/>
      <c r="MGG2" s="333"/>
      <c r="MGH2" s="333"/>
      <c r="MGI2" s="333"/>
      <c r="MGJ2" s="333"/>
      <c r="MGK2" s="333"/>
      <c r="MGL2" s="333"/>
      <c r="MGM2" s="333"/>
      <c r="MGN2" s="333"/>
      <c r="MGO2" s="333"/>
      <c r="MGP2" s="333"/>
      <c r="MGQ2" s="333"/>
      <c r="MGR2" s="333"/>
      <c r="MGS2" s="333"/>
      <c r="MGT2" s="333"/>
      <c r="MGU2" s="333"/>
      <c r="MGV2" s="333"/>
      <c r="MGW2" s="333"/>
      <c r="MGX2" s="333"/>
      <c r="MGY2" s="333"/>
      <c r="MGZ2" s="333"/>
      <c r="MHA2" s="333"/>
      <c r="MHB2" s="333"/>
      <c r="MHC2" s="333"/>
      <c r="MHD2" s="333"/>
      <c r="MHE2" s="333"/>
      <c r="MHF2" s="333"/>
      <c r="MHG2" s="333"/>
      <c r="MHH2" s="333"/>
      <c r="MHI2" s="333"/>
      <c r="MHJ2" s="333"/>
      <c r="MHK2" s="333"/>
      <c r="MHL2" s="333"/>
      <c r="MHM2" s="333"/>
      <c r="MHN2" s="333"/>
      <c r="MHO2" s="333"/>
      <c r="MHP2" s="333"/>
      <c r="MHQ2" s="333"/>
      <c r="MHR2" s="333"/>
      <c r="MHS2" s="333"/>
      <c r="MHT2" s="333"/>
      <c r="MHU2" s="333"/>
      <c r="MHV2" s="333"/>
      <c r="MHW2" s="333"/>
      <c r="MHX2" s="333"/>
      <c r="MHY2" s="333"/>
      <c r="MHZ2" s="333"/>
      <c r="MIA2" s="333"/>
      <c r="MIB2" s="333"/>
      <c r="MIC2" s="333"/>
      <c r="MID2" s="333"/>
      <c r="MIE2" s="333"/>
      <c r="MIF2" s="333"/>
      <c r="MIG2" s="333"/>
      <c r="MIH2" s="333"/>
      <c r="MII2" s="333"/>
      <c r="MIJ2" s="333"/>
      <c r="MIK2" s="333"/>
      <c r="MIL2" s="333"/>
      <c r="MIM2" s="333"/>
      <c r="MIN2" s="333"/>
      <c r="MIO2" s="333"/>
      <c r="MIP2" s="333"/>
      <c r="MIQ2" s="333"/>
      <c r="MIR2" s="333"/>
      <c r="MIS2" s="333"/>
      <c r="MIT2" s="333"/>
      <c r="MIU2" s="333"/>
      <c r="MIV2" s="333"/>
      <c r="MIW2" s="333"/>
      <c r="MIX2" s="333"/>
      <c r="MIY2" s="333"/>
      <c r="MIZ2" s="333"/>
      <c r="MJA2" s="333"/>
      <c r="MJB2" s="333"/>
      <c r="MJC2" s="333"/>
      <c r="MJD2" s="333"/>
      <c r="MJE2" s="333"/>
      <c r="MJF2" s="333"/>
      <c r="MJG2" s="333"/>
      <c r="MJH2" s="333"/>
      <c r="MJI2" s="333"/>
      <c r="MJJ2" s="333"/>
      <c r="MJK2" s="333"/>
      <c r="MJL2" s="333"/>
      <c r="MJM2" s="333"/>
      <c r="MJN2" s="333"/>
      <c r="MJO2" s="333"/>
      <c r="MJP2" s="333"/>
      <c r="MJQ2" s="333"/>
      <c r="MJR2" s="333"/>
      <c r="MJS2" s="333"/>
      <c r="MJT2" s="333"/>
      <c r="MJU2" s="333"/>
      <c r="MJV2" s="333"/>
      <c r="MJW2" s="333"/>
      <c r="MJX2" s="333"/>
      <c r="MJY2" s="333"/>
      <c r="MJZ2" s="333"/>
      <c r="MKA2" s="333"/>
      <c r="MKB2" s="333"/>
      <c r="MKC2" s="333"/>
      <c r="MKD2" s="333"/>
      <c r="MKE2" s="333"/>
      <c r="MKF2" s="333"/>
      <c r="MKG2" s="333"/>
      <c r="MKH2" s="333"/>
      <c r="MKI2" s="333"/>
      <c r="MKJ2" s="333"/>
      <c r="MKK2" s="333"/>
      <c r="MKL2" s="333"/>
      <c r="MKM2" s="333"/>
      <c r="MKN2" s="333"/>
      <c r="MKO2" s="333"/>
      <c r="MKP2" s="333"/>
      <c r="MKQ2" s="333"/>
      <c r="MKR2" s="333"/>
      <c r="MKS2" s="333"/>
      <c r="MKT2" s="333"/>
      <c r="MKU2" s="333"/>
      <c r="MKV2" s="333"/>
      <c r="MKW2" s="333"/>
      <c r="MKX2" s="333"/>
      <c r="MKY2" s="333"/>
      <c r="MKZ2" s="333"/>
      <c r="MLA2" s="333"/>
      <c r="MLB2" s="333"/>
      <c r="MLC2" s="333"/>
      <c r="MLD2" s="333"/>
      <c r="MLE2" s="333"/>
      <c r="MLF2" s="333"/>
      <c r="MLG2" s="333"/>
      <c r="MLH2" s="333"/>
      <c r="MLI2" s="333"/>
      <c r="MLJ2" s="333"/>
      <c r="MLK2" s="333"/>
      <c r="MLL2" s="333"/>
      <c r="MLM2" s="333"/>
      <c r="MLN2" s="333"/>
      <c r="MLO2" s="333"/>
      <c r="MLP2" s="333"/>
      <c r="MLQ2" s="333"/>
      <c r="MLR2" s="333"/>
      <c r="MLS2" s="333"/>
      <c r="MLT2" s="333"/>
      <c r="MLU2" s="333"/>
      <c r="MLV2" s="333"/>
      <c r="MLW2" s="333"/>
      <c r="MLX2" s="333"/>
      <c r="MLY2" s="333"/>
      <c r="MLZ2" s="333"/>
      <c r="MMA2" s="333"/>
      <c r="MMB2" s="333"/>
      <c r="MMC2" s="333"/>
      <c r="MMD2" s="333"/>
      <c r="MME2" s="333"/>
      <c r="MMF2" s="333"/>
      <c r="MMG2" s="333"/>
      <c r="MMH2" s="333"/>
      <c r="MMI2" s="333"/>
      <c r="MMJ2" s="333"/>
      <c r="MMK2" s="333"/>
      <c r="MML2" s="333"/>
      <c r="MMM2" s="333"/>
      <c r="MMN2" s="333"/>
      <c r="MMO2" s="333"/>
      <c r="MMP2" s="333"/>
      <c r="MMQ2" s="333"/>
      <c r="MMR2" s="333"/>
      <c r="MMS2" s="333"/>
      <c r="MMT2" s="333"/>
      <c r="MMU2" s="333"/>
      <c r="MMV2" s="333"/>
      <c r="MMW2" s="333"/>
      <c r="MMX2" s="333"/>
      <c r="MMY2" s="333"/>
      <c r="MMZ2" s="333"/>
      <c r="MNA2" s="333"/>
      <c r="MNB2" s="333"/>
      <c r="MNC2" s="333"/>
      <c r="MND2" s="333"/>
      <c r="MNE2" s="333"/>
      <c r="MNF2" s="333"/>
      <c r="MNG2" s="333"/>
      <c r="MNH2" s="333"/>
      <c r="MNI2" s="333"/>
      <c r="MNJ2" s="333"/>
      <c r="MNK2" s="333"/>
      <c r="MNL2" s="333"/>
      <c r="MNM2" s="333"/>
      <c r="MNN2" s="333"/>
      <c r="MNO2" s="333"/>
      <c r="MNP2" s="333"/>
      <c r="MNQ2" s="333"/>
      <c r="MNR2" s="333"/>
      <c r="MNS2" s="333"/>
      <c r="MNT2" s="333"/>
      <c r="MNU2" s="333"/>
      <c r="MNV2" s="333"/>
      <c r="MNW2" s="333"/>
      <c r="MNX2" s="333"/>
      <c r="MNY2" s="333"/>
      <c r="MNZ2" s="333"/>
      <c r="MOA2" s="333"/>
      <c r="MOB2" s="333"/>
      <c r="MOC2" s="333"/>
      <c r="MOD2" s="333"/>
      <c r="MOE2" s="333"/>
      <c r="MOF2" s="333"/>
      <c r="MOG2" s="333"/>
      <c r="MOH2" s="333"/>
      <c r="MOI2" s="333"/>
      <c r="MOJ2" s="333"/>
      <c r="MOK2" s="333"/>
      <c r="MOL2" s="333"/>
      <c r="MOM2" s="333"/>
      <c r="MON2" s="333"/>
      <c r="MOO2" s="333"/>
      <c r="MOP2" s="333"/>
      <c r="MOQ2" s="333"/>
      <c r="MOR2" s="333"/>
      <c r="MOS2" s="333"/>
      <c r="MOT2" s="333"/>
      <c r="MOU2" s="333"/>
      <c r="MOV2" s="333"/>
      <c r="MOW2" s="333"/>
      <c r="MOX2" s="333"/>
      <c r="MOY2" s="333"/>
      <c r="MOZ2" s="333"/>
      <c r="MPA2" s="333"/>
      <c r="MPB2" s="333"/>
      <c r="MPC2" s="333"/>
      <c r="MPD2" s="333"/>
      <c r="MPE2" s="333"/>
      <c r="MPF2" s="333"/>
      <c r="MPG2" s="333"/>
      <c r="MPH2" s="333"/>
      <c r="MPI2" s="333"/>
      <c r="MPJ2" s="333"/>
      <c r="MPK2" s="333"/>
      <c r="MPL2" s="333"/>
      <c r="MPM2" s="333"/>
      <c r="MPN2" s="333"/>
      <c r="MPO2" s="333"/>
      <c r="MPP2" s="333"/>
      <c r="MPQ2" s="333"/>
      <c r="MPR2" s="333"/>
      <c r="MPS2" s="333"/>
      <c r="MPT2" s="333"/>
      <c r="MPU2" s="333"/>
      <c r="MPV2" s="333"/>
      <c r="MPW2" s="333"/>
      <c r="MPX2" s="333"/>
      <c r="MPY2" s="333"/>
      <c r="MPZ2" s="333"/>
      <c r="MQA2" s="333"/>
      <c r="MQB2" s="333"/>
      <c r="MQC2" s="333"/>
      <c r="MQD2" s="333"/>
      <c r="MQE2" s="333"/>
      <c r="MQF2" s="333"/>
      <c r="MQG2" s="333"/>
      <c r="MQH2" s="333"/>
      <c r="MQI2" s="333"/>
      <c r="MQJ2" s="333"/>
      <c r="MQK2" s="333"/>
      <c r="MQL2" s="333"/>
      <c r="MQM2" s="333"/>
      <c r="MQN2" s="333"/>
      <c r="MQO2" s="333"/>
      <c r="MQP2" s="333"/>
      <c r="MQQ2" s="333"/>
      <c r="MQR2" s="333"/>
      <c r="MQS2" s="333"/>
      <c r="MQT2" s="333"/>
      <c r="MQU2" s="333"/>
      <c r="MQV2" s="333"/>
      <c r="MQW2" s="333"/>
      <c r="MQX2" s="333"/>
      <c r="MQY2" s="333"/>
      <c r="MQZ2" s="333"/>
      <c r="MRA2" s="333"/>
      <c r="MRB2" s="333"/>
      <c r="MRC2" s="333"/>
      <c r="MRD2" s="333"/>
      <c r="MRE2" s="333"/>
      <c r="MRF2" s="333"/>
      <c r="MRG2" s="333"/>
      <c r="MRH2" s="333"/>
      <c r="MRI2" s="333"/>
      <c r="MRJ2" s="333"/>
      <c r="MRK2" s="333"/>
      <c r="MRL2" s="333"/>
      <c r="MRM2" s="333"/>
      <c r="MRN2" s="333"/>
      <c r="MRO2" s="333"/>
      <c r="MRP2" s="333"/>
      <c r="MRQ2" s="333"/>
      <c r="MRR2" s="333"/>
      <c r="MRS2" s="333"/>
      <c r="MRT2" s="333"/>
      <c r="MRU2" s="333"/>
      <c r="MRV2" s="333"/>
      <c r="MRW2" s="333"/>
      <c r="MRX2" s="333"/>
      <c r="MRY2" s="333"/>
      <c r="MRZ2" s="333"/>
      <c r="MSA2" s="333"/>
      <c r="MSB2" s="333"/>
      <c r="MSC2" s="333"/>
      <c r="MSD2" s="333"/>
      <c r="MSE2" s="333"/>
      <c r="MSF2" s="333"/>
      <c r="MSG2" s="333"/>
      <c r="MSH2" s="333"/>
      <c r="MSI2" s="333"/>
      <c r="MSJ2" s="333"/>
      <c r="MSK2" s="333"/>
      <c r="MSL2" s="333"/>
      <c r="MSM2" s="333"/>
      <c r="MSN2" s="333"/>
      <c r="MSO2" s="333"/>
      <c r="MSP2" s="333"/>
      <c r="MSQ2" s="333"/>
      <c r="MSR2" s="333"/>
      <c r="MSS2" s="333"/>
      <c r="MST2" s="333"/>
      <c r="MSU2" s="333"/>
      <c r="MSV2" s="333"/>
      <c r="MSW2" s="333"/>
      <c r="MSX2" s="333"/>
      <c r="MSY2" s="333"/>
      <c r="MSZ2" s="333"/>
      <c r="MTA2" s="333"/>
      <c r="MTB2" s="333"/>
      <c r="MTC2" s="333"/>
      <c r="MTD2" s="333"/>
      <c r="MTE2" s="333"/>
      <c r="MTF2" s="333"/>
      <c r="MTG2" s="333"/>
      <c r="MTH2" s="333"/>
      <c r="MTI2" s="333"/>
      <c r="MTJ2" s="333"/>
      <c r="MTK2" s="333"/>
      <c r="MTL2" s="333"/>
      <c r="MTM2" s="333"/>
      <c r="MTN2" s="333"/>
      <c r="MTO2" s="333"/>
      <c r="MTP2" s="333"/>
      <c r="MTQ2" s="333"/>
      <c r="MTR2" s="333"/>
      <c r="MTS2" s="333"/>
      <c r="MTT2" s="333"/>
      <c r="MTU2" s="333"/>
      <c r="MTV2" s="333"/>
      <c r="MTW2" s="333"/>
      <c r="MTX2" s="333"/>
      <c r="MTY2" s="333"/>
      <c r="MTZ2" s="333"/>
      <c r="MUA2" s="333"/>
      <c r="MUB2" s="333"/>
      <c r="MUC2" s="333"/>
      <c r="MUD2" s="333"/>
      <c r="MUE2" s="333"/>
      <c r="MUF2" s="333"/>
      <c r="MUG2" s="333"/>
      <c r="MUH2" s="333"/>
      <c r="MUI2" s="333"/>
      <c r="MUJ2" s="333"/>
      <c r="MUK2" s="333"/>
      <c r="MUL2" s="333"/>
      <c r="MUM2" s="333"/>
      <c r="MUN2" s="333"/>
      <c r="MUO2" s="333"/>
      <c r="MUP2" s="333"/>
      <c r="MUQ2" s="333"/>
      <c r="MUR2" s="333"/>
      <c r="MUS2" s="333"/>
      <c r="MUT2" s="333"/>
      <c r="MUU2" s="333"/>
      <c r="MUV2" s="333"/>
      <c r="MUW2" s="333"/>
      <c r="MUX2" s="333"/>
      <c r="MUY2" s="333"/>
      <c r="MUZ2" s="333"/>
      <c r="MVA2" s="333"/>
      <c r="MVB2" s="333"/>
      <c r="MVC2" s="333"/>
      <c r="MVD2" s="333"/>
      <c r="MVE2" s="333"/>
      <c r="MVF2" s="333"/>
      <c r="MVG2" s="333"/>
      <c r="MVH2" s="333"/>
      <c r="MVI2" s="333"/>
      <c r="MVJ2" s="333"/>
      <c r="MVK2" s="333"/>
      <c r="MVL2" s="333"/>
      <c r="MVM2" s="333"/>
      <c r="MVN2" s="333"/>
      <c r="MVO2" s="333"/>
      <c r="MVP2" s="333"/>
      <c r="MVQ2" s="333"/>
      <c r="MVR2" s="333"/>
      <c r="MVS2" s="333"/>
      <c r="MVT2" s="333"/>
      <c r="MVU2" s="333"/>
      <c r="MVV2" s="333"/>
      <c r="MVW2" s="333"/>
      <c r="MVX2" s="333"/>
      <c r="MVY2" s="333"/>
      <c r="MVZ2" s="333"/>
      <c r="MWA2" s="333"/>
      <c r="MWB2" s="333"/>
      <c r="MWC2" s="333"/>
      <c r="MWD2" s="333"/>
      <c r="MWE2" s="333"/>
      <c r="MWF2" s="333"/>
      <c r="MWG2" s="333"/>
      <c r="MWH2" s="333"/>
      <c r="MWI2" s="333"/>
      <c r="MWJ2" s="333"/>
      <c r="MWK2" s="333"/>
      <c r="MWL2" s="333"/>
      <c r="MWM2" s="333"/>
      <c r="MWN2" s="333"/>
      <c r="MWO2" s="333"/>
      <c r="MWP2" s="333"/>
      <c r="MWQ2" s="333"/>
      <c r="MWR2" s="333"/>
      <c r="MWS2" s="333"/>
      <c r="MWT2" s="333"/>
      <c r="MWU2" s="333"/>
      <c r="MWV2" s="333"/>
      <c r="MWW2" s="333"/>
      <c r="MWX2" s="333"/>
      <c r="MWY2" s="333"/>
      <c r="MWZ2" s="333"/>
      <c r="MXA2" s="333"/>
      <c r="MXB2" s="333"/>
      <c r="MXC2" s="333"/>
      <c r="MXD2" s="333"/>
      <c r="MXE2" s="333"/>
      <c r="MXF2" s="333"/>
      <c r="MXG2" s="333"/>
      <c r="MXH2" s="333"/>
      <c r="MXI2" s="333"/>
      <c r="MXJ2" s="333"/>
      <c r="MXK2" s="333"/>
      <c r="MXL2" s="333"/>
      <c r="MXM2" s="333"/>
      <c r="MXN2" s="333"/>
      <c r="MXO2" s="333"/>
      <c r="MXP2" s="333"/>
      <c r="MXQ2" s="333"/>
      <c r="MXR2" s="333"/>
      <c r="MXS2" s="333"/>
      <c r="MXT2" s="333"/>
      <c r="MXU2" s="333"/>
      <c r="MXV2" s="333"/>
      <c r="MXW2" s="333"/>
      <c r="MXX2" s="333"/>
      <c r="MXY2" s="333"/>
      <c r="MXZ2" s="333"/>
      <c r="MYA2" s="333"/>
      <c r="MYB2" s="333"/>
      <c r="MYC2" s="333"/>
      <c r="MYD2" s="333"/>
      <c r="MYE2" s="333"/>
      <c r="MYF2" s="333"/>
      <c r="MYG2" s="333"/>
      <c r="MYH2" s="333"/>
      <c r="MYI2" s="333"/>
      <c r="MYJ2" s="333"/>
      <c r="MYK2" s="333"/>
      <c r="MYL2" s="333"/>
      <c r="MYM2" s="333"/>
      <c r="MYN2" s="333"/>
      <c r="MYO2" s="333"/>
      <c r="MYP2" s="333"/>
      <c r="MYQ2" s="333"/>
      <c r="MYR2" s="333"/>
      <c r="MYS2" s="333"/>
      <c r="MYT2" s="333"/>
      <c r="MYU2" s="333"/>
      <c r="MYV2" s="333"/>
      <c r="MYW2" s="333"/>
      <c r="MYX2" s="333"/>
      <c r="MYY2" s="333"/>
      <c r="MYZ2" s="333"/>
      <c r="MZA2" s="333"/>
      <c r="MZB2" s="333"/>
      <c r="MZC2" s="333"/>
      <c r="MZD2" s="333"/>
      <c r="MZE2" s="333"/>
      <c r="MZF2" s="333"/>
      <c r="MZG2" s="333"/>
      <c r="MZH2" s="333"/>
      <c r="MZI2" s="333"/>
      <c r="MZJ2" s="333"/>
      <c r="MZK2" s="333"/>
      <c r="MZL2" s="333"/>
      <c r="MZM2" s="333"/>
      <c r="MZN2" s="333"/>
      <c r="MZO2" s="333"/>
      <c r="MZP2" s="333"/>
      <c r="MZQ2" s="333"/>
      <c r="MZR2" s="333"/>
      <c r="MZS2" s="333"/>
      <c r="MZT2" s="333"/>
      <c r="MZU2" s="333"/>
      <c r="MZV2" s="333"/>
      <c r="MZW2" s="333"/>
      <c r="MZX2" s="333"/>
      <c r="MZY2" s="333"/>
      <c r="MZZ2" s="333"/>
      <c r="NAA2" s="333"/>
      <c r="NAB2" s="333"/>
      <c r="NAC2" s="333"/>
      <c r="NAD2" s="333"/>
      <c r="NAE2" s="333"/>
      <c r="NAF2" s="333"/>
      <c r="NAG2" s="333"/>
      <c r="NAH2" s="333"/>
      <c r="NAI2" s="333"/>
      <c r="NAJ2" s="333"/>
      <c r="NAK2" s="333"/>
      <c r="NAL2" s="333"/>
      <c r="NAM2" s="333"/>
      <c r="NAN2" s="333"/>
      <c r="NAO2" s="333"/>
      <c r="NAP2" s="333"/>
      <c r="NAQ2" s="333"/>
      <c r="NAR2" s="333"/>
      <c r="NAS2" s="333"/>
      <c r="NAT2" s="333"/>
      <c r="NAU2" s="333"/>
      <c r="NAV2" s="333"/>
      <c r="NAW2" s="333"/>
      <c r="NAX2" s="333"/>
      <c r="NAY2" s="333"/>
      <c r="NAZ2" s="333"/>
      <c r="NBA2" s="333"/>
      <c r="NBB2" s="333"/>
      <c r="NBC2" s="333"/>
      <c r="NBD2" s="333"/>
      <c r="NBE2" s="333"/>
      <c r="NBF2" s="333"/>
      <c r="NBG2" s="333"/>
      <c r="NBH2" s="333"/>
      <c r="NBI2" s="333"/>
      <c r="NBJ2" s="333"/>
      <c r="NBK2" s="333"/>
      <c r="NBL2" s="333"/>
      <c r="NBM2" s="333"/>
      <c r="NBN2" s="333"/>
      <c r="NBO2" s="333"/>
      <c r="NBP2" s="333"/>
      <c r="NBQ2" s="333"/>
      <c r="NBR2" s="333"/>
      <c r="NBS2" s="333"/>
      <c r="NBT2" s="333"/>
      <c r="NBU2" s="333"/>
      <c r="NBV2" s="333"/>
      <c r="NBW2" s="333"/>
      <c r="NBX2" s="333"/>
      <c r="NBY2" s="333"/>
      <c r="NBZ2" s="333"/>
      <c r="NCA2" s="333"/>
      <c r="NCB2" s="333"/>
      <c r="NCC2" s="333"/>
      <c r="NCD2" s="333"/>
      <c r="NCE2" s="333"/>
      <c r="NCF2" s="333"/>
      <c r="NCG2" s="333"/>
      <c r="NCH2" s="333"/>
      <c r="NCI2" s="333"/>
      <c r="NCJ2" s="333"/>
      <c r="NCK2" s="333"/>
      <c r="NCL2" s="333"/>
      <c r="NCM2" s="333"/>
      <c r="NCN2" s="333"/>
      <c r="NCO2" s="333"/>
      <c r="NCP2" s="333"/>
      <c r="NCQ2" s="333"/>
      <c r="NCR2" s="333"/>
      <c r="NCS2" s="333"/>
      <c r="NCT2" s="333"/>
      <c r="NCU2" s="333"/>
      <c r="NCV2" s="333"/>
      <c r="NCW2" s="333"/>
      <c r="NCX2" s="333"/>
      <c r="NCY2" s="333"/>
      <c r="NCZ2" s="333"/>
      <c r="NDA2" s="333"/>
      <c r="NDB2" s="333"/>
      <c r="NDC2" s="333"/>
      <c r="NDD2" s="333"/>
      <c r="NDE2" s="333"/>
      <c r="NDF2" s="333"/>
      <c r="NDG2" s="333"/>
      <c r="NDH2" s="333"/>
      <c r="NDI2" s="333"/>
      <c r="NDJ2" s="333"/>
      <c r="NDK2" s="333"/>
      <c r="NDL2" s="333"/>
      <c r="NDM2" s="333"/>
      <c r="NDN2" s="333"/>
      <c r="NDO2" s="333"/>
      <c r="NDP2" s="333"/>
      <c r="NDQ2" s="333"/>
      <c r="NDR2" s="333"/>
      <c r="NDS2" s="333"/>
      <c r="NDT2" s="333"/>
      <c r="NDU2" s="333"/>
      <c r="NDV2" s="333"/>
      <c r="NDW2" s="333"/>
      <c r="NDX2" s="333"/>
      <c r="NDY2" s="333"/>
      <c r="NDZ2" s="333"/>
      <c r="NEA2" s="333"/>
      <c r="NEB2" s="333"/>
      <c r="NEC2" s="333"/>
      <c r="NED2" s="333"/>
      <c r="NEE2" s="333"/>
      <c r="NEF2" s="333"/>
      <c r="NEG2" s="333"/>
      <c r="NEH2" s="333"/>
      <c r="NEI2" s="333"/>
      <c r="NEJ2" s="333"/>
      <c r="NEK2" s="333"/>
      <c r="NEL2" s="333"/>
      <c r="NEM2" s="333"/>
      <c r="NEN2" s="333"/>
      <c r="NEO2" s="333"/>
      <c r="NEP2" s="333"/>
      <c r="NEQ2" s="333"/>
      <c r="NER2" s="333"/>
      <c r="NES2" s="333"/>
      <c r="NET2" s="333"/>
      <c r="NEU2" s="333"/>
      <c r="NEV2" s="333"/>
      <c r="NEW2" s="333"/>
      <c r="NEX2" s="333"/>
      <c r="NEY2" s="333"/>
      <c r="NEZ2" s="333"/>
      <c r="NFA2" s="333"/>
      <c r="NFB2" s="333"/>
      <c r="NFC2" s="333"/>
      <c r="NFD2" s="333"/>
      <c r="NFE2" s="333"/>
      <c r="NFF2" s="333"/>
      <c r="NFG2" s="333"/>
      <c r="NFH2" s="333"/>
      <c r="NFI2" s="333"/>
      <c r="NFJ2" s="333"/>
      <c r="NFK2" s="333"/>
      <c r="NFL2" s="333"/>
      <c r="NFM2" s="333"/>
      <c r="NFN2" s="333"/>
      <c r="NFO2" s="333"/>
      <c r="NFP2" s="333"/>
      <c r="NFQ2" s="333"/>
      <c r="NFR2" s="333"/>
      <c r="NFS2" s="333"/>
      <c r="NFT2" s="333"/>
      <c r="NFU2" s="333"/>
      <c r="NFV2" s="333"/>
      <c r="NFW2" s="333"/>
      <c r="NFX2" s="333"/>
      <c r="NFY2" s="333"/>
      <c r="NFZ2" s="333"/>
      <c r="NGA2" s="333"/>
      <c r="NGB2" s="333"/>
      <c r="NGC2" s="333"/>
      <c r="NGD2" s="333"/>
      <c r="NGE2" s="333"/>
      <c r="NGF2" s="333"/>
      <c r="NGG2" s="333"/>
      <c r="NGH2" s="333"/>
      <c r="NGI2" s="333"/>
      <c r="NGJ2" s="333"/>
      <c r="NGK2" s="333"/>
      <c r="NGL2" s="333"/>
      <c r="NGM2" s="333"/>
      <c r="NGN2" s="333"/>
      <c r="NGO2" s="333"/>
      <c r="NGP2" s="333"/>
      <c r="NGQ2" s="333"/>
      <c r="NGR2" s="333"/>
      <c r="NGS2" s="333"/>
      <c r="NGT2" s="333"/>
      <c r="NGU2" s="333"/>
      <c r="NGV2" s="333"/>
      <c r="NGW2" s="333"/>
      <c r="NGX2" s="333"/>
      <c r="NGY2" s="333"/>
      <c r="NGZ2" s="333"/>
      <c r="NHA2" s="333"/>
      <c r="NHB2" s="333"/>
      <c r="NHC2" s="333"/>
      <c r="NHD2" s="333"/>
      <c r="NHE2" s="333"/>
      <c r="NHF2" s="333"/>
      <c r="NHG2" s="333"/>
      <c r="NHH2" s="333"/>
      <c r="NHI2" s="333"/>
      <c r="NHJ2" s="333"/>
      <c r="NHK2" s="333"/>
      <c r="NHL2" s="333"/>
      <c r="NHM2" s="333"/>
      <c r="NHN2" s="333"/>
      <c r="NHO2" s="333"/>
      <c r="NHP2" s="333"/>
      <c r="NHQ2" s="333"/>
      <c r="NHR2" s="333"/>
      <c r="NHS2" s="333"/>
      <c r="NHT2" s="333"/>
      <c r="NHU2" s="333"/>
      <c r="NHV2" s="333"/>
      <c r="NHW2" s="333"/>
      <c r="NHX2" s="333"/>
      <c r="NHY2" s="333"/>
      <c r="NHZ2" s="333"/>
      <c r="NIA2" s="333"/>
      <c r="NIB2" s="333"/>
      <c r="NIC2" s="333"/>
      <c r="NID2" s="333"/>
      <c r="NIE2" s="333"/>
      <c r="NIF2" s="333"/>
      <c r="NIG2" s="333"/>
      <c r="NIH2" s="333"/>
      <c r="NII2" s="333"/>
      <c r="NIJ2" s="333"/>
      <c r="NIK2" s="333"/>
      <c r="NIL2" s="333"/>
      <c r="NIM2" s="333"/>
      <c r="NIN2" s="333"/>
      <c r="NIO2" s="333"/>
      <c r="NIP2" s="333"/>
      <c r="NIQ2" s="333"/>
      <c r="NIR2" s="333"/>
      <c r="NIS2" s="333"/>
      <c r="NIT2" s="333"/>
      <c r="NIU2" s="333"/>
      <c r="NIV2" s="333"/>
      <c r="NIW2" s="333"/>
      <c r="NIX2" s="333"/>
      <c r="NIY2" s="333"/>
      <c r="NIZ2" s="333"/>
      <c r="NJA2" s="333"/>
      <c r="NJB2" s="333"/>
      <c r="NJC2" s="333"/>
      <c r="NJD2" s="333"/>
      <c r="NJE2" s="333"/>
      <c r="NJF2" s="333"/>
      <c r="NJG2" s="333"/>
      <c r="NJH2" s="333"/>
      <c r="NJI2" s="333"/>
      <c r="NJJ2" s="333"/>
      <c r="NJK2" s="333"/>
      <c r="NJL2" s="333"/>
      <c r="NJM2" s="333"/>
      <c r="NJN2" s="333"/>
      <c r="NJO2" s="333"/>
      <c r="NJP2" s="333"/>
      <c r="NJQ2" s="333"/>
      <c r="NJR2" s="333"/>
      <c r="NJS2" s="333"/>
      <c r="NJT2" s="333"/>
      <c r="NJU2" s="333"/>
      <c r="NJV2" s="333"/>
      <c r="NJW2" s="333"/>
      <c r="NJX2" s="333"/>
      <c r="NJY2" s="333"/>
      <c r="NJZ2" s="333"/>
      <c r="NKA2" s="333"/>
      <c r="NKB2" s="333"/>
      <c r="NKC2" s="333"/>
      <c r="NKD2" s="333"/>
      <c r="NKE2" s="333"/>
      <c r="NKF2" s="333"/>
      <c r="NKG2" s="333"/>
      <c r="NKH2" s="333"/>
      <c r="NKI2" s="333"/>
      <c r="NKJ2" s="333"/>
      <c r="NKK2" s="333"/>
      <c r="NKL2" s="333"/>
      <c r="NKM2" s="333"/>
      <c r="NKN2" s="333"/>
      <c r="NKO2" s="333"/>
      <c r="NKP2" s="333"/>
      <c r="NKQ2" s="333"/>
      <c r="NKR2" s="333"/>
      <c r="NKS2" s="333"/>
      <c r="NKT2" s="333"/>
      <c r="NKU2" s="333"/>
      <c r="NKV2" s="333"/>
      <c r="NKW2" s="333"/>
      <c r="NKX2" s="333"/>
      <c r="NKY2" s="333"/>
      <c r="NKZ2" s="333"/>
      <c r="NLA2" s="333"/>
      <c r="NLB2" s="333"/>
      <c r="NLC2" s="333"/>
      <c r="NLD2" s="333"/>
      <c r="NLE2" s="333"/>
      <c r="NLF2" s="333"/>
      <c r="NLG2" s="333"/>
      <c r="NLH2" s="333"/>
      <c r="NLI2" s="333"/>
      <c r="NLJ2" s="333"/>
      <c r="NLK2" s="333"/>
      <c r="NLL2" s="333"/>
      <c r="NLM2" s="333"/>
      <c r="NLN2" s="333"/>
      <c r="NLO2" s="333"/>
      <c r="NLP2" s="333"/>
      <c r="NLQ2" s="333"/>
      <c r="NLR2" s="333"/>
      <c r="NLS2" s="333"/>
      <c r="NLT2" s="333"/>
      <c r="NLU2" s="333"/>
      <c r="NLV2" s="333"/>
      <c r="NLW2" s="333"/>
      <c r="NLX2" s="333"/>
      <c r="NLY2" s="333"/>
      <c r="NLZ2" s="333"/>
      <c r="NMA2" s="333"/>
      <c r="NMB2" s="333"/>
      <c r="NMC2" s="333"/>
      <c r="NMD2" s="333"/>
      <c r="NME2" s="333"/>
      <c r="NMF2" s="333"/>
      <c r="NMG2" s="333"/>
      <c r="NMH2" s="333"/>
      <c r="NMI2" s="333"/>
      <c r="NMJ2" s="333"/>
      <c r="NMK2" s="333"/>
      <c r="NML2" s="333"/>
      <c r="NMM2" s="333"/>
      <c r="NMN2" s="333"/>
      <c r="NMO2" s="333"/>
      <c r="NMP2" s="333"/>
      <c r="NMQ2" s="333"/>
      <c r="NMR2" s="333"/>
      <c r="NMS2" s="333"/>
      <c r="NMT2" s="333"/>
      <c r="NMU2" s="333"/>
      <c r="NMV2" s="333"/>
      <c r="NMW2" s="333"/>
      <c r="NMX2" s="333"/>
      <c r="NMY2" s="333"/>
      <c r="NMZ2" s="333"/>
      <c r="NNA2" s="333"/>
      <c r="NNB2" s="333"/>
      <c r="NNC2" s="333"/>
      <c r="NND2" s="333"/>
      <c r="NNE2" s="333"/>
      <c r="NNF2" s="333"/>
      <c r="NNG2" s="333"/>
      <c r="NNH2" s="333"/>
      <c r="NNI2" s="333"/>
      <c r="NNJ2" s="333"/>
      <c r="NNK2" s="333"/>
      <c r="NNL2" s="333"/>
      <c r="NNM2" s="333"/>
      <c r="NNN2" s="333"/>
      <c r="NNO2" s="333"/>
      <c r="NNP2" s="333"/>
      <c r="NNQ2" s="333"/>
      <c r="NNR2" s="333"/>
      <c r="NNS2" s="333"/>
      <c r="NNT2" s="333"/>
      <c r="NNU2" s="333"/>
      <c r="NNV2" s="333"/>
      <c r="NNW2" s="333"/>
      <c r="NNX2" s="333"/>
      <c r="NNY2" s="333"/>
      <c r="NNZ2" s="333"/>
      <c r="NOA2" s="333"/>
      <c r="NOB2" s="333"/>
      <c r="NOC2" s="333"/>
      <c r="NOD2" s="333"/>
      <c r="NOE2" s="333"/>
      <c r="NOF2" s="333"/>
      <c r="NOG2" s="333"/>
      <c r="NOH2" s="333"/>
      <c r="NOI2" s="333"/>
      <c r="NOJ2" s="333"/>
      <c r="NOK2" s="333"/>
      <c r="NOL2" s="333"/>
      <c r="NOM2" s="333"/>
      <c r="NON2" s="333"/>
      <c r="NOO2" s="333"/>
      <c r="NOP2" s="333"/>
      <c r="NOQ2" s="333"/>
      <c r="NOR2" s="333"/>
      <c r="NOS2" s="333"/>
      <c r="NOT2" s="333"/>
      <c r="NOU2" s="333"/>
      <c r="NOV2" s="333"/>
      <c r="NOW2" s="333"/>
      <c r="NOX2" s="333"/>
      <c r="NOY2" s="333"/>
      <c r="NOZ2" s="333"/>
      <c r="NPA2" s="333"/>
      <c r="NPB2" s="333"/>
      <c r="NPC2" s="333"/>
      <c r="NPD2" s="333"/>
      <c r="NPE2" s="333"/>
      <c r="NPF2" s="333"/>
      <c r="NPG2" s="333"/>
      <c r="NPH2" s="333"/>
      <c r="NPI2" s="333"/>
      <c r="NPJ2" s="333"/>
      <c r="NPK2" s="333"/>
      <c r="NPL2" s="333"/>
      <c r="NPM2" s="333"/>
      <c r="NPN2" s="333"/>
      <c r="NPO2" s="333"/>
      <c r="NPP2" s="333"/>
      <c r="NPQ2" s="333"/>
      <c r="NPR2" s="333"/>
      <c r="NPS2" s="333"/>
      <c r="NPT2" s="333"/>
      <c r="NPU2" s="333"/>
      <c r="NPV2" s="333"/>
      <c r="NPW2" s="333"/>
      <c r="NPX2" s="333"/>
      <c r="NPY2" s="333"/>
      <c r="NPZ2" s="333"/>
      <c r="NQA2" s="333"/>
      <c r="NQB2" s="333"/>
      <c r="NQC2" s="333"/>
      <c r="NQD2" s="333"/>
      <c r="NQE2" s="333"/>
      <c r="NQF2" s="333"/>
      <c r="NQG2" s="333"/>
      <c r="NQH2" s="333"/>
      <c r="NQI2" s="333"/>
      <c r="NQJ2" s="333"/>
      <c r="NQK2" s="333"/>
      <c r="NQL2" s="333"/>
      <c r="NQM2" s="333"/>
      <c r="NQN2" s="333"/>
      <c r="NQO2" s="333"/>
      <c r="NQP2" s="333"/>
      <c r="NQQ2" s="333"/>
      <c r="NQR2" s="333"/>
      <c r="NQS2" s="333"/>
      <c r="NQT2" s="333"/>
      <c r="NQU2" s="333"/>
      <c r="NQV2" s="333"/>
      <c r="NQW2" s="333"/>
      <c r="NQX2" s="333"/>
      <c r="NQY2" s="333"/>
      <c r="NQZ2" s="333"/>
      <c r="NRA2" s="333"/>
      <c r="NRB2" s="333"/>
      <c r="NRC2" s="333"/>
      <c r="NRD2" s="333"/>
      <c r="NRE2" s="333"/>
      <c r="NRF2" s="333"/>
      <c r="NRG2" s="333"/>
      <c r="NRH2" s="333"/>
      <c r="NRI2" s="333"/>
      <c r="NRJ2" s="333"/>
      <c r="NRK2" s="333"/>
      <c r="NRL2" s="333"/>
      <c r="NRM2" s="333"/>
      <c r="NRN2" s="333"/>
      <c r="NRO2" s="333"/>
      <c r="NRP2" s="333"/>
      <c r="NRQ2" s="333"/>
      <c r="NRR2" s="333"/>
      <c r="NRS2" s="333"/>
      <c r="NRT2" s="333"/>
      <c r="NRU2" s="333"/>
      <c r="NRV2" s="333"/>
      <c r="NRW2" s="333"/>
      <c r="NRX2" s="333"/>
      <c r="NRY2" s="333"/>
      <c r="NRZ2" s="333"/>
      <c r="NSA2" s="333"/>
      <c r="NSB2" s="333"/>
      <c r="NSC2" s="333"/>
      <c r="NSD2" s="333"/>
      <c r="NSE2" s="333"/>
      <c r="NSF2" s="333"/>
      <c r="NSG2" s="333"/>
      <c r="NSH2" s="333"/>
      <c r="NSI2" s="333"/>
      <c r="NSJ2" s="333"/>
      <c r="NSK2" s="333"/>
      <c r="NSL2" s="333"/>
      <c r="NSM2" s="333"/>
      <c r="NSN2" s="333"/>
      <c r="NSO2" s="333"/>
      <c r="NSP2" s="333"/>
      <c r="NSQ2" s="333"/>
      <c r="NSR2" s="333"/>
      <c r="NSS2" s="333"/>
      <c r="NST2" s="333"/>
      <c r="NSU2" s="333"/>
      <c r="NSV2" s="333"/>
      <c r="NSW2" s="333"/>
      <c r="NSX2" s="333"/>
      <c r="NSY2" s="333"/>
      <c r="NSZ2" s="333"/>
      <c r="NTA2" s="333"/>
      <c r="NTB2" s="333"/>
      <c r="NTC2" s="333"/>
      <c r="NTD2" s="333"/>
      <c r="NTE2" s="333"/>
      <c r="NTF2" s="333"/>
      <c r="NTG2" s="333"/>
      <c r="NTH2" s="333"/>
      <c r="NTI2" s="333"/>
      <c r="NTJ2" s="333"/>
      <c r="NTK2" s="333"/>
      <c r="NTL2" s="333"/>
      <c r="NTM2" s="333"/>
      <c r="NTN2" s="333"/>
      <c r="NTO2" s="333"/>
      <c r="NTP2" s="333"/>
      <c r="NTQ2" s="333"/>
      <c r="NTR2" s="333"/>
      <c r="NTS2" s="333"/>
      <c r="NTT2" s="333"/>
      <c r="NTU2" s="333"/>
      <c r="NTV2" s="333"/>
      <c r="NTW2" s="333"/>
      <c r="NTX2" s="333"/>
      <c r="NTY2" s="333"/>
      <c r="NTZ2" s="333"/>
      <c r="NUA2" s="333"/>
      <c r="NUB2" s="333"/>
      <c r="NUC2" s="333"/>
      <c r="NUD2" s="333"/>
      <c r="NUE2" s="333"/>
      <c r="NUF2" s="333"/>
      <c r="NUG2" s="333"/>
      <c r="NUH2" s="333"/>
      <c r="NUI2" s="333"/>
      <c r="NUJ2" s="333"/>
      <c r="NUK2" s="333"/>
      <c r="NUL2" s="333"/>
      <c r="NUM2" s="333"/>
      <c r="NUN2" s="333"/>
      <c r="NUO2" s="333"/>
      <c r="NUP2" s="333"/>
      <c r="NUQ2" s="333"/>
      <c r="NUR2" s="333"/>
      <c r="NUS2" s="333"/>
      <c r="NUT2" s="333"/>
      <c r="NUU2" s="333"/>
      <c r="NUV2" s="333"/>
      <c r="NUW2" s="333"/>
      <c r="NUX2" s="333"/>
      <c r="NUY2" s="333"/>
      <c r="NUZ2" s="333"/>
      <c r="NVA2" s="333"/>
      <c r="NVB2" s="333"/>
      <c r="NVC2" s="333"/>
      <c r="NVD2" s="333"/>
      <c r="NVE2" s="333"/>
      <c r="NVF2" s="333"/>
      <c r="NVG2" s="333"/>
      <c r="NVH2" s="333"/>
      <c r="NVI2" s="333"/>
      <c r="NVJ2" s="333"/>
      <c r="NVK2" s="333"/>
      <c r="NVL2" s="333"/>
      <c r="NVM2" s="333"/>
      <c r="NVN2" s="333"/>
      <c r="NVO2" s="333"/>
      <c r="NVP2" s="333"/>
      <c r="NVQ2" s="333"/>
      <c r="NVR2" s="333"/>
      <c r="NVS2" s="333"/>
      <c r="NVT2" s="333"/>
      <c r="NVU2" s="333"/>
      <c r="NVV2" s="333"/>
      <c r="NVW2" s="333"/>
      <c r="NVX2" s="333"/>
      <c r="NVY2" s="333"/>
      <c r="NVZ2" s="333"/>
      <c r="NWA2" s="333"/>
      <c r="NWB2" s="333"/>
      <c r="NWC2" s="333"/>
      <c r="NWD2" s="333"/>
      <c r="NWE2" s="333"/>
      <c r="NWF2" s="333"/>
      <c r="NWG2" s="333"/>
      <c r="NWH2" s="333"/>
      <c r="NWI2" s="333"/>
      <c r="NWJ2" s="333"/>
      <c r="NWK2" s="333"/>
      <c r="NWL2" s="333"/>
      <c r="NWM2" s="333"/>
      <c r="NWN2" s="333"/>
      <c r="NWO2" s="333"/>
      <c r="NWP2" s="333"/>
      <c r="NWQ2" s="333"/>
      <c r="NWR2" s="333"/>
      <c r="NWS2" s="333"/>
      <c r="NWT2" s="333"/>
      <c r="NWU2" s="333"/>
      <c r="NWV2" s="333"/>
      <c r="NWW2" s="333"/>
      <c r="NWX2" s="333"/>
      <c r="NWY2" s="333"/>
      <c r="NWZ2" s="333"/>
      <c r="NXA2" s="333"/>
      <c r="NXB2" s="333"/>
      <c r="NXC2" s="333"/>
      <c r="NXD2" s="333"/>
      <c r="NXE2" s="333"/>
      <c r="NXF2" s="333"/>
      <c r="NXG2" s="333"/>
      <c r="NXH2" s="333"/>
      <c r="NXI2" s="333"/>
      <c r="NXJ2" s="333"/>
      <c r="NXK2" s="333"/>
      <c r="NXL2" s="333"/>
      <c r="NXM2" s="333"/>
      <c r="NXN2" s="333"/>
      <c r="NXO2" s="333"/>
      <c r="NXP2" s="333"/>
      <c r="NXQ2" s="333"/>
      <c r="NXR2" s="333"/>
      <c r="NXS2" s="333"/>
      <c r="NXT2" s="333"/>
      <c r="NXU2" s="333"/>
      <c r="NXV2" s="333"/>
      <c r="NXW2" s="333"/>
      <c r="NXX2" s="333"/>
      <c r="NXY2" s="333"/>
      <c r="NXZ2" s="333"/>
      <c r="NYA2" s="333"/>
      <c r="NYB2" s="333"/>
      <c r="NYC2" s="333"/>
      <c r="NYD2" s="333"/>
      <c r="NYE2" s="333"/>
      <c r="NYF2" s="333"/>
      <c r="NYG2" s="333"/>
      <c r="NYH2" s="333"/>
      <c r="NYI2" s="333"/>
      <c r="NYJ2" s="333"/>
      <c r="NYK2" s="333"/>
      <c r="NYL2" s="333"/>
      <c r="NYM2" s="333"/>
      <c r="NYN2" s="333"/>
      <c r="NYO2" s="333"/>
      <c r="NYP2" s="333"/>
      <c r="NYQ2" s="333"/>
      <c r="NYR2" s="333"/>
      <c r="NYS2" s="333"/>
      <c r="NYT2" s="333"/>
      <c r="NYU2" s="333"/>
      <c r="NYV2" s="333"/>
      <c r="NYW2" s="333"/>
      <c r="NYX2" s="333"/>
      <c r="NYY2" s="333"/>
      <c r="NYZ2" s="333"/>
      <c r="NZA2" s="333"/>
      <c r="NZB2" s="333"/>
      <c r="NZC2" s="333"/>
      <c r="NZD2" s="333"/>
      <c r="NZE2" s="333"/>
      <c r="NZF2" s="333"/>
      <c r="NZG2" s="333"/>
      <c r="NZH2" s="333"/>
      <c r="NZI2" s="333"/>
      <c r="NZJ2" s="333"/>
      <c r="NZK2" s="333"/>
      <c r="NZL2" s="333"/>
      <c r="NZM2" s="333"/>
      <c r="NZN2" s="333"/>
      <c r="NZO2" s="333"/>
      <c r="NZP2" s="333"/>
      <c r="NZQ2" s="333"/>
      <c r="NZR2" s="333"/>
      <c r="NZS2" s="333"/>
      <c r="NZT2" s="333"/>
      <c r="NZU2" s="333"/>
      <c r="NZV2" s="333"/>
      <c r="NZW2" s="333"/>
      <c r="NZX2" s="333"/>
      <c r="NZY2" s="333"/>
      <c r="NZZ2" s="333"/>
      <c r="OAA2" s="333"/>
      <c r="OAB2" s="333"/>
      <c r="OAC2" s="333"/>
      <c r="OAD2" s="333"/>
      <c r="OAE2" s="333"/>
      <c r="OAF2" s="333"/>
      <c r="OAG2" s="333"/>
      <c r="OAH2" s="333"/>
      <c r="OAI2" s="333"/>
      <c r="OAJ2" s="333"/>
      <c r="OAK2" s="333"/>
      <c r="OAL2" s="333"/>
      <c r="OAM2" s="333"/>
      <c r="OAN2" s="333"/>
      <c r="OAO2" s="333"/>
      <c r="OAP2" s="333"/>
      <c r="OAQ2" s="333"/>
      <c r="OAR2" s="333"/>
      <c r="OAS2" s="333"/>
      <c r="OAT2" s="333"/>
      <c r="OAU2" s="333"/>
      <c r="OAV2" s="333"/>
      <c r="OAW2" s="333"/>
      <c r="OAX2" s="333"/>
      <c r="OAY2" s="333"/>
      <c r="OAZ2" s="333"/>
      <c r="OBA2" s="333"/>
      <c r="OBB2" s="333"/>
      <c r="OBC2" s="333"/>
      <c r="OBD2" s="333"/>
      <c r="OBE2" s="333"/>
      <c r="OBF2" s="333"/>
      <c r="OBG2" s="333"/>
      <c r="OBH2" s="333"/>
      <c r="OBI2" s="333"/>
      <c r="OBJ2" s="333"/>
      <c r="OBK2" s="333"/>
      <c r="OBL2" s="333"/>
      <c r="OBM2" s="333"/>
      <c r="OBN2" s="333"/>
      <c r="OBO2" s="333"/>
      <c r="OBP2" s="333"/>
      <c r="OBQ2" s="333"/>
      <c r="OBR2" s="333"/>
      <c r="OBS2" s="333"/>
      <c r="OBT2" s="333"/>
      <c r="OBU2" s="333"/>
      <c r="OBV2" s="333"/>
      <c r="OBW2" s="333"/>
      <c r="OBX2" s="333"/>
      <c r="OBY2" s="333"/>
      <c r="OBZ2" s="333"/>
      <c r="OCA2" s="333"/>
      <c r="OCB2" s="333"/>
      <c r="OCC2" s="333"/>
      <c r="OCD2" s="333"/>
      <c r="OCE2" s="333"/>
      <c r="OCF2" s="333"/>
      <c r="OCG2" s="333"/>
      <c r="OCH2" s="333"/>
      <c r="OCI2" s="333"/>
      <c r="OCJ2" s="333"/>
      <c r="OCK2" s="333"/>
      <c r="OCL2" s="333"/>
      <c r="OCM2" s="333"/>
      <c r="OCN2" s="333"/>
      <c r="OCO2" s="333"/>
      <c r="OCP2" s="333"/>
      <c r="OCQ2" s="333"/>
      <c r="OCR2" s="333"/>
      <c r="OCS2" s="333"/>
      <c r="OCT2" s="333"/>
      <c r="OCU2" s="333"/>
      <c r="OCV2" s="333"/>
      <c r="OCW2" s="333"/>
      <c r="OCX2" s="333"/>
      <c r="OCY2" s="333"/>
      <c r="OCZ2" s="333"/>
      <c r="ODA2" s="333"/>
      <c r="ODB2" s="333"/>
      <c r="ODC2" s="333"/>
      <c r="ODD2" s="333"/>
      <c r="ODE2" s="333"/>
      <c r="ODF2" s="333"/>
      <c r="ODG2" s="333"/>
      <c r="ODH2" s="333"/>
      <c r="ODI2" s="333"/>
      <c r="ODJ2" s="333"/>
      <c r="ODK2" s="333"/>
      <c r="ODL2" s="333"/>
      <c r="ODM2" s="333"/>
      <c r="ODN2" s="333"/>
      <c r="ODO2" s="333"/>
      <c r="ODP2" s="333"/>
      <c r="ODQ2" s="333"/>
      <c r="ODR2" s="333"/>
      <c r="ODS2" s="333"/>
      <c r="ODT2" s="333"/>
      <c r="ODU2" s="333"/>
      <c r="ODV2" s="333"/>
      <c r="ODW2" s="333"/>
      <c r="ODX2" s="333"/>
      <c r="ODY2" s="333"/>
      <c r="ODZ2" s="333"/>
      <c r="OEA2" s="333"/>
      <c r="OEB2" s="333"/>
      <c r="OEC2" s="333"/>
      <c r="OED2" s="333"/>
      <c r="OEE2" s="333"/>
      <c r="OEF2" s="333"/>
      <c r="OEG2" s="333"/>
      <c r="OEH2" s="333"/>
      <c r="OEI2" s="333"/>
      <c r="OEJ2" s="333"/>
      <c r="OEK2" s="333"/>
      <c r="OEL2" s="333"/>
      <c r="OEM2" s="333"/>
      <c r="OEN2" s="333"/>
      <c r="OEO2" s="333"/>
      <c r="OEP2" s="333"/>
      <c r="OEQ2" s="333"/>
      <c r="OER2" s="333"/>
      <c r="OES2" s="333"/>
      <c r="OET2" s="333"/>
      <c r="OEU2" s="333"/>
      <c r="OEV2" s="333"/>
      <c r="OEW2" s="333"/>
      <c r="OEX2" s="333"/>
      <c r="OEY2" s="333"/>
      <c r="OEZ2" s="333"/>
      <c r="OFA2" s="333"/>
      <c r="OFB2" s="333"/>
      <c r="OFC2" s="333"/>
      <c r="OFD2" s="333"/>
      <c r="OFE2" s="333"/>
      <c r="OFF2" s="333"/>
      <c r="OFG2" s="333"/>
      <c r="OFH2" s="333"/>
      <c r="OFI2" s="333"/>
      <c r="OFJ2" s="333"/>
      <c r="OFK2" s="333"/>
      <c r="OFL2" s="333"/>
      <c r="OFM2" s="333"/>
      <c r="OFN2" s="333"/>
      <c r="OFO2" s="333"/>
      <c r="OFP2" s="333"/>
      <c r="OFQ2" s="333"/>
      <c r="OFR2" s="333"/>
      <c r="OFS2" s="333"/>
      <c r="OFT2" s="333"/>
      <c r="OFU2" s="333"/>
      <c r="OFV2" s="333"/>
      <c r="OFW2" s="333"/>
      <c r="OFX2" s="333"/>
      <c r="OFY2" s="333"/>
      <c r="OFZ2" s="333"/>
      <c r="OGA2" s="333"/>
      <c r="OGB2" s="333"/>
      <c r="OGC2" s="333"/>
      <c r="OGD2" s="333"/>
      <c r="OGE2" s="333"/>
      <c r="OGF2" s="333"/>
      <c r="OGG2" s="333"/>
      <c r="OGH2" s="333"/>
      <c r="OGI2" s="333"/>
      <c r="OGJ2" s="333"/>
      <c r="OGK2" s="333"/>
      <c r="OGL2" s="333"/>
      <c r="OGM2" s="333"/>
      <c r="OGN2" s="333"/>
      <c r="OGO2" s="333"/>
      <c r="OGP2" s="333"/>
      <c r="OGQ2" s="333"/>
      <c r="OGR2" s="333"/>
      <c r="OGS2" s="333"/>
      <c r="OGT2" s="333"/>
      <c r="OGU2" s="333"/>
      <c r="OGV2" s="333"/>
      <c r="OGW2" s="333"/>
      <c r="OGX2" s="333"/>
      <c r="OGY2" s="333"/>
      <c r="OGZ2" s="333"/>
      <c r="OHA2" s="333"/>
      <c r="OHB2" s="333"/>
      <c r="OHC2" s="333"/>
      <c r="OHD2" s="333"/>
      <c r="OHE2" s="333"/>
      <c r="OHF2" s="333"/>
      <c r="OHG2" s="333"/>
      <c r="OHH2" s="333"/>
      <c r="OHI2" s="333"/>
      <c r="OHJ2" s="333"/>
      <c r="OHK2" s="333"/>
      <c r="OHL2" s="333"/>
      <c r="OHM2" s="333"/>
      <c r="OHN2" s="333"/>
      <c r="OHO2" s="333"/>
      <c r="OHP2" s="333"/>
      <c r="OHQ2" s="333"/>
      <c r="OHR2" s="333"/>
      <c r="OHS2" s="333"/>
      <c r="OHT2" s="333"/>
      <c r="OHU2" s="333"/>
      <c r="OHV2" s="333"/>
      <c r="OHW2" s="333"/>
      <c r="OHX2" s="333"/>
      <c r="OHY2" s="333"/>
      <c r="OHZ2" s="333"/>
      <c r="OIA2" s="333"/>
      <c r="OIB2" s="333"/>
      <c r="OIC2" s="333"/>
      <c r="OID2" s="333"/>
      <c r="OIE2" s="333"/>
      <c r="OIF2" s="333"/>
      <c r="OIG2" s="333"/>
      <c r="OIH2" s="333"/>
      <c r="OII2" s="333"/>
      <c r="OIJ2" s="333"/>
      <c r="OIK2" s="333"/>
      <c r="OIL2" s="333"/>
      <c r="OIM2" s="333"/>
      <c r="OIN2" s="333"/>
      <c r="OIO2" s="333"/>
      <c r="OIP2" s="333"/>
      <c r="OIQ2" s="333"/>
      <c r="OIR2" s="333"/>
      <c r="OIS2" s="333"/>
      <c r="OIT2" s="333"/>
      <c r="OIU2" s="333"/>
      <c r="OIV2" s="333"/>
      <c r="OIW2" s="333"/>
      <c r="OIX2" s="333"/>
      <c r="OIY2" s="333"/>
      <c r="OIZ2" s="333"/>
      <c r="OJA2" s="333"/>
      <c r="OJB2" s="333"/>
      <c r="OJC2" s="333"/>
      <c r="OJD2" s="333"/>
      <c r="OJE2" s="333"/>
      <c r="OJF2" s="333"/>
      <c r="OJG2" s="333"/>
      <c r="OJH2" s="333"/>
      <c r="OJI2" s="333"/>
      <c r="OJJ2" s="333"/>
      <c r="OJK2" s="333"/>
      <c r="OJL2" s="333"/>
      <c r="OJM2" s="333"/>
      <c r="OJN2" s="333"/>
      <c r="OJO2" s="333"/>
      <c r="OJP2" s="333"/>
      <c r="OJQ2" s="333"/>
      <c r="OJR2" s="333"/>
      <c r="OJS2" s="333"/>
      <c r="OJT2" s="333"/>
      <c r="OJU2" s="333"/>
      <c r="OJV2" s="333"/>
      <c r="OJW2" s="333"/>
      <c r="OJX2" s="333"/>
      <c r="OJY2" s="333"/>
      <c r="OJZ2" s="333"/>
      <c r="OKA2" s="333"/>
      <c r="OKB2" s="333"/>
      <c r="OKC2" s="333"/>
      <c r="OKD2" s="333"/>
      <c r="OKE2" s="333"/>
      <c r="OKF2" s="333"/>
      <c r="OKG2" s="333"/>
      <c r="OKH2" s="333"/>
      <c r="OKI2" s="333"/>
      <c r="OKJ2" s="333"/>
      <c r="OKK2" s="333"/>
      <c r="OKL2" s="333"/>
      <c r="OKM2" s="333"/>
      <c r="OKN2" s="333"/>
      <c r="OKO2" s="333"/>
      <c r="OKP2" s="333"/>
      <c r="OKQ2" s="333"/>
      <c r="OKR2" s="333"/>
      <c r="OKS2" s="333"/>
      <c r="OKT2" s="333"/>
      <c r="OKU2" s="333"/>
      <c r="OKV2" s="333"/>
      <c r="OKW2" s="333"/>
      <c r="OKX2" s="333"/>
      <c r="OKY2" s="333"/>
      <c r="OKZ2" s="333"/>
      <c r="OLA2" s="333"/>
      <c r="OLB2" s="333"/>
      <c r="OLC2" s="333"/>
      <c r="OLD2" s="333"/>
      <c r="OLE2" s="333"/>
      <c r="OLF2" s="333"/>
      <c r="OLG2" s="333"/>
      <c r="OLH2" s="333"/>
      <c r="OLI2" s="333"/>
      <c r="OLJ2" s="333"/>
      <c r="OLK2" s="333"/>
      <c r="OLL2" s="333"/>
      <c r="OLM2" s="333"/>
      <c r="OLN2" s="333"/>
      <c r="OLO2" s="333"/>
      <c r="OLP2" s="333"/>
      <c r="OLQ2" s="333"/>
      <c r="OLR2" s="333"/>
      <c r="OLS2" s="333"/>
      <c r="OLT2" s="333"/>
      <c r="OLU2" s="333"/>
      <c r="OLV2" s="333"/>
      <c r="OLW2" s="333"/>
      <c r="OLX2" s="333"/>
      <c r="OLY2" s="333"/>
      <c r="OLZ2" s="333"/>
      <c r="OMA2" s="333"/>
      <c r="OMB2" s="333"/>
      <c r="OMC2" s="333"/>
      <c r="OMD2" s="333"/>
      <c r="OME2" s="333"/>
      <c r="OMF2" s="333"/>
      <c r="OMG2" s="333"/>
      <c r="OMH2" s="333"/>
      <c r="OMI2" s="333"/>
      <c r="OMJ2" s="333"/>
      <c r="OMK2" s="333"/>
      <c r="OML2" s="333"/>
      <c r="OMM2" s="333"/>
      <c r="OMN2" s="333"/>
      <c r="OMO2" s="333"/>
      <c r="OMP2" s="333"/>
      <c r="OMQ2" s="333"/>
      <c r="OMR2" s="333"/>
      <c r="OMS2" s="333"/>
      <c r="OMT2" s="333"/>
      <c r="OMU2" s="333"/>
      <c r="OMV2" s="333"/>
      <c r="OMW2" s="333"/>
      <c r="OMX2" s="333"/>
      <c r="OMY2" s="333"/>
      <c r="OMZ2" s="333"/>
      <c r="ONA2" s="333"/>
      <c r="ONB2" s="333"/>
      <c r="ONC2" s="333"/>
      <c r="OND2" s="333"/>
      <c r="ONE2" s="333"/>
      <c r="ONF2" s="333"/>
      <c r="ONG2" s="333"/>
      <c r="ONH2" s="333"/>
      <c r="ONI2" s="333"/>
      <c r="ONJ2" s="333"/>
      <c r="ONK2" s="333"/>
      <c r="ONL2" s="333"/>
      <c r="ONM2" s="333"/>
      <c r="ONN2" s="333"/>
      <c r="ONO2" s="333"/>
      <c r="ONP2" s="333"/>
      <c r="ONQ2" s="333"/>
      <c r="ONR2" s="333"/>
      <c r="ONS2" s="333"/>
      <c r="ONT2" s="333"/>
      <c r="ONU2" s="333"/>
      <c r="ONV2" s="333"/>
      <c r="ONW2" s="333"/>
      <c r="ONX2" s="333"/>
      <c r="ONY2" s="333"/>
      <c r="ONZ2" s="333"/>
      <c r="OOA2" s="333"/>
      <c r="OOB2" s="333"/>
      <c r="OOC2" s="333"/>
      <c r="OOD2" s="333"/>
      <c r="OOE2" s="333"/>
      <c r="OOF2" s="333"/>
      <c r="OOG2" s="333"/>
      <c r="OOH2" s="333"/>
      <c r="OOI2" s="333"/>
      <c r="OOJ2" s="333"/>
      <c r="OOK2" s="333"/>
      <c r="OOL2" s="333"/>
      <c r="OOM2" s="333"/>
      <c r="OON2" s="333"/>
      <c r="OOO2" s="333"/>
      <c r="OOP2" s="333"/>
      <c r="OOQ2" s="333"/>
      <c r="OOR2" s="333"/>
      <c r="OOS2" s="333"/>
      <c r="OOT2" s="333"/>
      <c r="OOU2" s="333"/>
      <c r="OOV2" s="333"/>
      <c r="OOW2" s="333"/>
      <c r="OOX2" s="333"/>
      <c r="OOY2" s="333"/>
      <c r="OOZ2" s="333"/>
      <c r="OPA2" s="333"/>
      <c r="OPB2" s="333"/>
      <c r="OPC2" s="333"/>
      <c r="OPD2" s="333"/>
      <c r="OPE2" s="333"/>
      <c r="OPF2" s="333"/>
      <c r="OPG2" s="333"/>
      <c r="OPH2" s="333"/>
      <c r="OPI2" s="333"/>
      <c r="OPJ2" s="333"/>
      <c r="OPK2" s="333"/>
      <c r="OPL2" s="333"/>
      <c r="OPM2" s="333"/>
      <c r="OPN2" s="333"/>
      <c r="OPO2" s="333"/>
      <c r="OPP2" s="333"/>
      <c r="OPQ2" s="333"/>
      <c r="OPR2" s="333"/>
      <c r="OPS2" s="333"/>
      <c r="OPT2" s="333"/>
      <c r="OPU2" s="333"/>
      <c r="OPV2" s="333"/>
      <c r="OPW2" s="333"/>
      <c r="OPX2" s="333"/>
      <c r="OPY2" s="333"/>
      <c r="OPZ2" s="333"/>
      <c r="OQA2" s="333"/>
      <c r="OQB2" s="333"/>
      <c r="OQC2" s="333"/>
      <c r="OQD2" s="333"/>
      <c r="OQE2" s="333"/>
      <c r="OQF2" s="333"/>
      <c r="OQG2" s="333"/>
      <c r="OQH2" s="333"/>
      <c r="OQI2" s="333"/>
      <c r="OQJ2" s="333"/>
      <c r="OQK2" s="333"/>
      <c r="OQL2" s="333"/>
      <c r="OQM2" s="333"/>
      <c r="OQN2" s="333"/>
      <c r="OQO2" s="333"/>
      <c r="OQP2" s="333"/>
      <c r="OQQ2" s="333"/>
      <c r="OQR2" s="333"/>
      <c r="OQS2" s="333"/>
      <c r="OQT2" s="333"/>
      <c r="OQU2" s="333"/>
      <c r="OQV2" s="333"/>
      <c r="OQW2" s="333"/>
      <c r="OQX2" s="333"/>
      <c r="OQY2" s="333"/>
      <c r="OQZ2" s="333"/>
      <c r="ORA2" s="333"/>
      <c r="ORB2" s="333"/>
      <c r="ORC2" s="333"/>
      <c r="ORD2" s="333"/>
      <c r="ORE2" s="333"/>
      <c r="ORF2" s="333"/>
      <c r="ORG2" s="333"/>
      <c r="ORH2" s="333"/>
      <c r="ORI2" s="333"/>
      <c r="ORJ2" s="333"/>
      <c r="ORK2" s="333"/>
      <c r="ORL2" s="333"/>
      <c r="ORM2" s="333"/>
      <c r="ORN2" s="333"/>
      <c r="ORO2" s="333"/>
      <c r="ORP2" s="333"/>
      <c r="ORQ2" s="333"/>
      <c r="ORR2" s="333"/>
      <c r="ORS2" s="333"/>
      <c r="ORT2" s="333"/>
      <c r="ORU2" s="333"/>
      <c r="ORV2" s="333"/>
      <c r="ORW2" s="333"/>
      <c r="ORX2" s="333"/>
      <c r="ORY2" s="333"/>
      <c r="ORZ2" s="333"/>
      <c r="OSA2" s="333"/>
      <c r="OSB2" s="333"/>
      <c r="OSC2" s="333"/>
      <c r="OSD2" s="333"/>
      <c r="OSE2" s="333"/>
      <c r="OSF2" s="333"/>
      <c r="OSG2" s="333"/>
      <c r="OSH2" s="333"/>
      <c r="OSI2" s="333"/>
      <c r="OSJ2" s="333"/>
      <c r="OSK2" s="333"/>
      <c r="OSL2" s="333"/>
      <c r="OSM2" s="333"/>
      <c r="OSN2" s="333"/>
      <c r="OSO2" s="333"/>
      <c r="OSP2" s="333"/>
      <c r="OSQ2" s="333"/>
      <c r="OSR2" s="333"/>
      <c r="OSS2" s="333"/>
      <c r="OST2" s="333"/>
      <c r="OSU2" s="333"/>
      <c r="OSV2" s="333"/>
      <c r="OSW2" s="333"/>
      <c r="OSX2" s="333"/>
      <c r="OSY2" s="333"/>
      <c r="OSZ2" s="333"/>
      <c r="OTA2" s="333"/>
      <c r="OTB2" s="333"/>
      <c r="OTC2" s="333"/>
      <c r="OTD2" s="333"/>
      <c r="OTE2" s="333"/>
      <c r="OTF2" s="333"/>
      <c r="OTG2" s="333"/>
      <c r="OTH2" s="333"/>
      <c r="OTI2" s="333"/>
      <c r="OTJ2" s="333"/>
      <c r="OTK2" s="333"/>
      <c r="OTL2" s="333"/>
      <c r="OTM2" s="333"/>
      <c r="OTN2" s="333"/>
      <c r="OTO2" s="333"/>
      <c r="OTP2" s="333"/>
      <c r="OTQ2" s="333"/>
      <c r="OTR2" s="333"/>
      <c r="OTS2" s="333"/>
      <c r="OTT2" s="333"/>
      <c r="OTU2" s="333"/>
      <c r="OTV2" s="333"/>
      <c r="OTW2" s="333"/>
      <c r="OTX2" s="333"/>
      <c r="OTY2" s="333"/>
      <c r="OTZ2" s="333"/>
      <c r="OUA2" s="333"/>
      <c r="OUB2" s="333"/>
      <c r="OUC2" s="333"/>
      <c r="OUD2" s="333"/>
      <c r="OUE2" s="333"/>
      <c r="OUF2" s="333"/>
      <c r="OUG2" s="333"/>
      <c r="OUH2" s="333"/>
      <c r="OUI2" s="333"/>
      <c r="OUJ2" s="333"/>
      <c r="OUK2" s="333"/>
      <c r="OUL2" s="333"/>
      <c r="OUM2" s="333"/>
      <c r="OUN2" s="333"/>
      <c r="OUO2" s="333"/>
      <c r="OUP2" s="333"/>
      <c r="OUQ2" s="333"/>
      <c r="OUR2" s="333"/>
      <c r="OUS2" s="333"/>
      <c r="OUT2" s="333"/>
      <c r="OUU2" s="333"/>
      <c r="OUV2" s="333"/>
      <c r="OUW2" s="333"/>
      <c r="OUX2" s="333"/>
      <c r="OUY2" s="333"/>
      <c r="OUZ2" s="333"/>
      <c r="OVA2" s="333"/>
      <c r="OVB2" s="333"/>
      <c r="OVC2" s="333"/>
      <c r="OVD2" s="333"/>
      <c r="OVE2" s="333"/>
      <c r="OVF2" s="333"/>
      <c r="OVG2" s="333"/>
      <c r="OVH2" s="333"/>
      <c r="OVI2" s="333"/>
      <c r="OVJ2" s="333"/>
      <c r="OVK2" s="333"/>
      <c r="OVL2" s="333"/>
      <c r="OVM2" s="333"/>
      <c r="OVN2" s="333"/>
      <c r="OVO2" s="333"/>
      <c r="OVP2" s="333"/>
      <c r="OVQ2" s="333"/>
      <c r="OVR2" s="333"/>
      <c r="OVS2" s="333"/>
      <c r="OVT2" s="333"/>
      <c r="OVU2" s="333"/>
      <c r="OVV2" s="333"/>
      <c r="OVW2" s="333"/>
      <c r="OVX2" s="333"/>
      <c r="OVY2" s="333"/>
      <c r="OVZ2" s="333"/>
      <c r="OWA2" s="333"/>
      <c r="OWB2" s="333"/>
      <c r="OWC2" s="333"/>
      <c r="OWD2" s="333"/>
      <c r="OWE2" s="333"/>
      <c r="OWF2" s="333"/>
      <c r="OWG2" s="333"/>
      <c r="OWH2" s="333"/>
      <c r="OWI2" s="333"/>
      <c r="OWJ2" s="333"/>
      <c r="OWK2" s="333"/>
      <c r="OWL2" s="333"/>
      <c r="OWM2" s="333"/>
      <c r="OWN2" s="333"/>
      <c r="OWO2" s="333"/>
      <c r="OWP2" s="333"/>
      <c r="OWQ2" s="333"/>
      <c r="OWR2" s="333"/>
      <c r="OWS2" s="333"/>
      <c r="OWT2" s="333"/>
      <c r="OWU2" s="333"/>
      <c r="OWV2" s="333"/>
      <c r="OWW2" s="333"/>
      <c r="OWX2" s="333"/>
      <c r="OWY2" s="333"/>
      <c r="OWZ2" s="333"/>
      <c r="OXA2" s="333"/>
      <c r="OXB2" s="333"/>
      <c r="OXC2" s="333"/>
      <c r="OXD2" s="333"/>
      <c r="OXE2" s="333"/>
      <c r="OXF2" s="333"/>
      <c r="OXG2" s="333"/>
      <c r="OXH2" s="333"/>
      <c r="OXI2" s="333"/>
      <c r="OXJ2" s="333"/>
      <c r="OXK2" s="333"/>
      <c r="OXL2" s="333"/>
      <c r="OXM2" s="333"/>
      <c r="OXN2" s="333"/>
      <c r="OXO2" s="333"/>
      <c r="OXP2" s="333"/>
      <c r="OXQ2" s="333"/>
      <c r="OXR2" s="333"/>
      <c r="OXS2" s="333"/>
      <c r="OXT2" s="333"/>
      <c r="OXU2" s="333"/>
      <c r="OXV2" s="333"/>
      <c r="OXW2" s="333"/>
      <c r="OXX2" s="333"/>
      <c r="OXY2" s="333"/>
      <c r="OXZ2" s="333"/>
      <c r="OYA2" s="333"/>
      <c r="OYB2" s="333"/>
      <c r="OYC2" s="333"/>
      <c r="OYD2" s="333"/>
      <c r="OYE2" s="333"/>
      <c r="OYF2" s="333"/>
      <c r="OYG2" s="333"/>
      <c r="OYH2" s="333"/>
      <c r="OYI2" s="333"/>
      <c r="OYJ2" s="333"/>
      <c r="OYK2" s="333"/>
      <c r="OYL2" s="333"/>
      <c r="OYM2" s="333"/>
      <c r="OYN2" s="333"/>
      <c r="OYO2" s="333"/>
      <c r="OYP2" s="333"/>
      <c r="OYQ2" s="333"/>
      <c r="OYR2" s="333"/>
      <c r="OYS2" s="333"/>
      <c r="OYT2" s="333"/>
      <c r="OYU2" s="333"/>
      <c r="OYV2" s="333"/>
      <c r="OYW2" s="333"/>
      <c r="OYX2" s="333"/>
      <c r="OYY2" s="333"/>
      <c r="OYZ2" s="333"/>
      <c r="OZA2" s="333"/>
      <c r="OZB2" s="333"/>
      <c r="OZC2" s="333"/>
      <c r="OZD2" s="333"/>
      <c r="OZE2" s="333"/>
      <c r="OZF2" s="333"/>
      <c r="OZG2" s="333"/>
      <c r="OZH2" s="333"/>
      <c r="OZI2" s="333"/>
      <c r="OZJ2" s="333"/>
      <c r="OZK2" s="333"/>
      <c r="OZL2" s="333"/>
      <c r="OZM2" s="333"/>
      <c r="OZN2" s="333"/>
      <c r="OZO2" s="333"/>
      <c r="OZP2" s="333"/>
      <c r="OZQ2" s="333"/>
      <c r="OZR2" s="333"/>
      <c r="OZS2" s="333"/>
      <c r="OZT2" s="333"/>
      <c r="OZU2" s="333"/>
      <c r="OZV2" s="333"/>
      <c r="OZW2" s="333"/>
      <c r="OZX2" s="333"/>
      <c r="OZY2" s="333"/>
      <c r="OZZ2" s="333"/>
      <c r="PAA2" s="333"/>
      <c r="PAB2" s="333"/>
      <c r="PAC2" s="333"/>
      <c r="PAD2" s="333"/>
      <c r="PAE2" s="333"/>
      <c r="PAF2" s="333"/>
      <c r="PAG2" s="333"/>
      <c r="PAH2" s="333"/>
      <c r="PAI2" s="333"/>
      <c r="PAJ2" s="333"/>
      <c r="PAK2" s="333"/>
      <c r="PAL2" s="333"/>
      <c r="PAM2" s="333"/>
      <c r="PAN2" s="333"/>
      <c r="PAO2" s="333"/>
      <c r="PAP2" s="333"/>
      <c r="PAQ2" s="333"/>
      <c r="PAR2" s="333"/>
      <c r="PAS2" s="333"/>
      <c r="PAT2" s="333"/>
      <c r="PAU2" s="333"/>
      <c r="PAV2" s="333"/>
      <c r="PAW2" s="333"/>
      <c r="PAX2" s="333"/>
      <c r="PAY2" s="333"/>
      <c r="PAZ2" s="333"/>
      <c r="PBA2" s="333"/>
      <c r="PBB2" s="333"/>
      <c r="PBC2" s="333"/>
      <c r="PBD2" s="333"/>
      <c r="PBE2" s="333"/>
      <c r="PBF2" s="333"/>
      <c r="PBG2" s="333"/>
      <c r="PBH2" s="333"/>
      <c r="PBI2" s="333"/>
      <c r="PBJ2" s="333"/>
      <c r="PBK2" s="333"/>
      <c r="PBL2" s="333"/>
      <c r="PBM2" s="333"/>
      <c r="PBN2" s="333"/>
      <c r="PBO2" s="333"/>
      <c r="PBP2" s="333"/>
      <c r="PBQ2" s="333"/>
      <c r="PBR2" s="333"/>
      <c r="PBS2" s="333"/>
      <c r="PBT2" s="333"/>
      <c r="PBU2" s="333"/>
      <c r="PBV2" s="333"/>
      <c r="PBW2" s="333"/>
      <c r="PBX2" s="333"/>
      <c r="PBY2" s="333"/>
      <c r="PBZ2" s="333"/>
      <c r="PCA2" s="333"/>
      <c r="PCB2" s="333"/>
      <c r="PCC2" s="333"/>
      <c r="PCD2" s="333"/>
      <c r="PCE2" s="333"/>
      <c r="PCF2" s="333"/>
      <c r="PCG2" s="333"/>
      <c r="PCH2" s="333"/>
      <c r="PCI2" s="333"/>
      <c r="PCJ2" s="333"/>
      <c r="PCK2" s="333"/>
      <c r="PCL2" s="333"/>
      <c r="PCM2" s="333"/>
      <c r="PCN2" s="333"/>
      <c r="PCO2" s="333"/>
      <c r="PCP2" s="333"/>
      <c r="PCQ2" s="333"/>
      <c r="PCR2" s="333"/>
      <c r="PCS2" s="333"/>
      <c r="PCT2" s="333"/>
      <c r="PCU2" s="333"/>
      <c r="PCV2" s="333"/>
      <c r="PCW2" s="333"/>
      <c r="PCX2" s="333"/>
      <c r="PCY2" s="333"/>
      <c r="PCZ2" s="333"/>
      <c r="PDA2" s="333"/>
      <c r="PDB2" s="333"/>
      <c r="PDC2" s="333"/>
      <c r="PDD2" s="333"/>
      <c r="PDE2" s="333"/>
      <c r="PDF2" s="333"/>
      <c r="PDG2" s="333"/>
      <c r="PDH2" s="333"/>
      <c r="PDI2" s="333"/>
      <c r="PDJ2" s="333"/>
      <c r="PDK2" s="333"/>
      <c r="PDL2" s="333"/>
      <c r="PDM2" s="333"/>
      <c r="PDN2" s="333"/>
      <c r="PDO2" s="333"/>
      <c r="PDP2" s="333"/>
      <c r="PDQ2" s="333"/>
      <c r="PDR2" s="333"/>
      <c r="PDS2" s="333"/>
      <c r="PDT2" s="333"/>
      <c r="PDU2" s="333"/>
      <c r="PDV2" s="333"/>
      <c r="PDW2" s="333"/>
      <c r="PDX2" s="333"/>
      <c r="PDY2" s="333"/>
      <c r="PDZ2" s="333"/>
      <c r="PEA2" s="333"/>
      <c r="PEB2" s="333"/>
      <c r="PEC2" s="333"/>
      <c r="PED2" s="333"/>
      <c r="PEE2" s="333"/>
      <c r="PEF2" s="333"/>
      <c r="PEG2" s="333"/>
      <c r="PEH2" s="333"/>
      <c r="PEI2" s="333"/>
      <c r="PEJ2" s="333"/>
      <c r="PEK2" s="333"/>
      <c r="PEL2" s="333"/>
      <c r="PEM2" s="333"/>
      <c r="PEN2" s="333"/>
      <c r="PEO2" s="333"/>
      <c r="PEP2" s="333"/>
      <c r="PEQ2" s="333"/>
      <c r="PER2" s="333"/>
      <c r="PES2" s="333"/>
      <c r="PET2" s="333"/>
      <c r="PEU2" s="333"/>
      <c r="PEV2" s="333"/>
      <c r="PEW2" s="333"/>
      <c r="PEX2" s="333"/>
      <c r="PEY2" s="333"/>
      <c r="PEZ2" s="333"/>
      <c r="PFA2" s="333"/>
      <c r="PFB2" s="333"/>
      <c r="PFC2" s="333"/>
      <c r="PFD2" s="333"/>
      <c r="PFE2" s="333"/>
      <c r="PFF2" s="333"/>
      <c r="PFG2" s="333"/>
      <c r="PFH2" s="333"/>
      <c r="PFI2" s="333"/>
      <c r="PFJ2" s="333"/>
      <c r="PFK2" s="333"/>
      <c r="PFL2" s="333"/>
      <c r="PFM2" s="333"/>
      <c r="PFN2" s="333"/>
      <c r="PFO2" s="333"/>
      <c r="PFP2" s="333"/>
      <c r="PFQ2" s="333"/>
      <c r="PFR2" s="333"/>
      <c r="PFS2" s="333"/>
      <c r="PFT2" s="333"/>
      <c r="PFU2" s="333"/>
      <c r="PFV2" s="333"/>
      <c r="PFW2" s="333"/>
      <c r="PFX2" s="333"/>
      <c r="PFY2" s="333"/>
      <c r="PFZ2" s="333"/>
      <c r="PGA2" s="333"/>
      <c r="PGB2" s="333"/>
      <c r="PGC2" s="333"/>
      <c r="PGD2" s="333"/>
      <c r="PGE2" s="333"/>
      <c r="PGF2" s="333"/>
      <c r="PGG2" s="333"/>
      <c r="PGH2" s="333"/>
      <c r="PGI2" s="333"/>
      <c r="PGJ2" s="333"/>
      <c r="PGK2" s="333"/>
      <c r="PGL2" s="333"/>
      <c r="PGM2" s="333"/>
      <c r="PGN2" s="333"/>
      <c r="PGO2" s="333"/>
      <c r="PGP2" s="333"/>
      <c r="PGQ2" s="333"/>
      <c r="PGR2" s="333"/>
      <c r="PGS2" s="333"/>
      <c r="PGT2" s="333"/>
      <c r="PGU2" s="333"/>
      <c r="PGV2" s="333"/>
      <c r="PGW2" s="333"/>
      <c r="PGX2" s="333"/>
      <c r="PGY2" s="333"/>
      <c r="PGZ2" s="333"/>
      <c r="PHA2" s="333"/>
      <c r="PHB2" s="333"/>
      <c r="PHC2" s="333"/>
      <c r="PHD2" s="333"/>
      <c r="PHE2" s="333"/>
      <c r="PHF2" s="333"/>
      <c r="PHG2" s="333"/>
      <c r="PHH2" s="333"/>
      <c r="PHI2" s="333"/>
      <c r="PHJ2" s="333"/>
      <c r="PHK2" s="333"/>
      <c r="PHL2" s="333"/>
      <c r="PHM2" s="333"/>
      <c r="PHN2" s="333"/>
      <c r="PHO2" s="333"/>
      <c r="PHP2" s="333"/>
      <c r="PHQ2" s="333"/>
      <c r="PHR2" s="333"/>
      <c r="PHS2" s="333"/>
      <c r="PHT2" s="333"/>
      <c r="PHU2" s="333"/>
      <c r="PHV2" s="333"/>
      <c r="PHW2" s="333"/>
      <c r="PHX2" s="333"/>
      <c r="PHY2" s="333"/>
      <c r="PHZ2" s="333"/>
      <c r="PIA2" s="333"/>
      <c r="PIB2" s="333"/>
      <c r="PIC2" s="333"/>
      <c r="PID2" s="333"/>
      <c r="PIE2" s="333"/>
      <c r="PIF2" s="333"/>
      <c r="PIG2" s="333"/>
      <c r="PIH2" s="333"/>
      <c r="PII2" s="333"/>
      <c r="PIJ2" s="333"/>
      <c r="PIK2" s="333"/>
      <c r="PIL2" s="333"/>
      <c r="PIM2" s="333"/>
      <c r="PIN2" s="333"/>
      <c r="PIO2" s="333"/>
      <c r="PIP2" s="333"/>
      <c r="PIQ2" s="333"/>
      <c r="PIR2" s="333"/>
      <c r="PIS2" s="333"/>
      <c r="PIT2" s="333"/>
      <c r="PIU2" s="333"/>
      <c r="PIV2" s="333"/>
      <c r="PIW2" s="333"/>
      <c r="PIX2" s="333"/>
      <c r="PIY2" s="333"/>
      <c r="PIZ2" s="333"/>
      <c r="PJA2" s="333"/>
      <c r="PJB2" s="333"/>
      <c r="PJC2" s="333"/>
      <c r="PJD2" s="333"/>
      <c r="PJE2" s="333"/>
      <c r="PJF2" s="333"/>
      <c r="PJG2" s="333"/>
      <c r="PJH2" s="333"/>
      <c r="PJI2" s="333"/>
      <c r="PJJ2" s="333"/>
      <c r="PJK2" s="333"/>
      <c r="PJL2" s="333"/>
      <c r="PJM2" s="333"/>
      <c r="PJN2" s="333"/>
      <c r="PJO2" s="333"/>
      <c r="PJP2" s="333"/>
      <c r="PJQ2" s="333"/>
      <c r="PJR2" s="333"/>
      <c r="PJS2" s="333"/>
      <c r="PJT2" s="333"/>
      <c r="PJU2" s="333"/>
      <c r="PJV2" s="333"/>
      <c r="PJW2" s="333"/>
      <c r="PJX2" s="333"/>
      <c r="PJY2" s="333"/>
      <c r="PJZ2" s="333"/>
      <c r="PKA2" s="333"/>
      <c r="PKB2" s="333"/>
      <c r="PKC2" s="333"/>
      <c r="PKD2" s="333"/>
      <c r="PKE2" s="333"/>
      <c r="PKF2" s="333"/>
      <c r="PKG2" s="333"/>
      <c r="PKH2" s="333"/>
      <c r="PKI2" s="333"/>
      <c r="PKJ2" s="333"/>
      <c r="PKK2" s="333"/>
      <c r="PKL2" s="333"/>
      <c r="PKM2" s="333"/>
      <c r="PKN2" s="333"/>
      <c r="PKO2" s="333"/>
      <c r="PKP2" s="333"/>
      <c r="PKQ2" s="333"/>
      <c r="PKR2" s="333"/>
      <c r="PKS2" s="333"/>
      <c r="PKT2" s="333"/>
      <c r="PKU2" s="333"/>
      <c r="PKV2" s="333"/>
      <c r="PKW2" s="333"/>
      <c r="PKX2" s="333"/>
      <c r="PKY2" s="333"/>
      <c r="PKZ2" s="333"/>
      <c r="PLA2" s="333"/>
      <c r="PLB2" s="333"/>
      <c r="PLC2" s="333"/>
      <c r="PLD2" s="333"/>
      <c r="PLE2" s="333"/>
      <c r="PLF2" s="333"/>
      <c r="PLG2" s="333"/>
      <c r="PLH2" s="333"/>
      <c r="PLI2" s="333"/>
      <c r="PLJ2" s="333"/>
      <c r="PLK2" s="333"/>
      <c r="PLL2" s="333"/>
      <c r="PLM2" s="333"/>
      <c r="PLN2" s="333"/>
      <c r="PLO2" s="333"/>
      <c r="PLP2" s="333"/>
      <c r="PLQ2" s="333"/>
      <c r="PLR2" s="333"/>
      <c r="PLS2" s="333"/>
      <c r="PLT2" s="333"/>
      <c r="PLU2" s="333"/>
      <c r="PLV2" s="333"/>
      <c r="PLW2" s="333"/>
      <c r="PLX2" s="333"/>
      <c r="PLY2" s="333"/>
      <c r="PLZ2" s="333"/>
      <c r="PMA2" s="333"/>
      <c r="PMB2" s="333"/>
      <c r="PMC2" s="333"/>
      <c r="PMD2" s="333"/>
      <c r="PME2" s="333"/>
      <c r="PMF2" s="333"/>
      <c r="PMG2" s="333"/>
      <c r="PMH2" s="333"/>
      <c r="PMI2" s="333"/>
      <c r="PMJ2" s="333"/>
      <c r="PMK2" s="333"/>
      <c r="PML2" s="333"/>
      <c r="PMM2" s="333"/>
      <c r="PMN2" s="333"/>
      <c r="PMO2" s="333"/>
      <c r="PMP2" s="333"/>
      <c r="PMQ2" s="333"/>
      <c r="PMR2" s="333"/>
      <c r="PMS2" s="333"/>
      <c r="PMT2" s="333"/>
      <c r="PMU2" s="333"/>
      <c r="PMV2" s="333"/>
      <c r="PMW2" s="333"/>
      <c r="PMX2" s="333"/>
      <c r="PMY2" s="333"/>
      <c r="PMZ2" s="333"/>
      <c r="PNA2" s="333"/>
      <c r="PNB2" s="333"/>
      <c r="PNC2" s="333"/>
      <c r="PND2" s="333"/>
      <c r="PNE2" s="333"/>
      <c r="PNF2" s="333"/>
      <c r="PNG2" s="333"/>
      <c r="PNH2" s="333"/>
      <c r="PNI2" s="333"/>
      <c r="PNJ2" s="333"/>
      <c r="PNK2" s="333"/>
      <c r="PNL2" s="333"/>
      <c r="PNM2" s="333"/>
      <c r="PNN2" s="333"/>
      <c r="PNO2" s="333"/>
      <c r="PNP2" s="333"/>
      <c r="PNQ2" s="333"/>
      <c r="PNR2" s="333"/>
      <c r="PNS2" s="333"/>
      <c r="PNT2" s="333"/>
      <c r="PNU2" s="333"/>
      <c r="PNV2" s="333"/>
      <c r="PNW2" s="333"/>
      <c r="PNX2" s="333"/>
      <c r="PNY2" s="333"/>
      <c r="PNZ2" s="333"/>
      <c r="POA2" s="333"/>
      <c r="POB2" s="333"/>
      <c r="POC2" s="333"/>
      <c r="POD2" s="333"/>
      <c r="POE2" s="333"/>
      <c r="POF2" s="333"/>
      <c r="POG2" s="333"/>
      <c r="POH2" s="333"/>
      <c r="POI2" s="333"/>
      <c r="POJ2" s="333"/>
      <c r="POK2" s="333"/>
      <c r="POL2" s="333"/>
      <c r="POM2" s="333"/>
      <c r="PON2" s="333"/>
      <c r="POO2" s="333"/>
      <c r="POP2" s="333"/>
      <c r="POQ2" s="333"/>
      <c r="POR2" s="333"/>
      <c r="POS2" s="333"/>
      <c r="POT2" s="333"/>
      <c r="POU2" s="333"/>
      <c r="POV2" s="333"/>
      <c r="POW2" s="333"/>
      <c r="POX2" s="333"/>
      <c r="POY2" s="333"/>
      <c r="POZ2" s="333"/>
      <c r="PPA2" s="333"/>
      <c r="PPB2" s="333"/>
      <c r="PPC2" s="333"/>
      <c r="PPD2" s="333"/>
      <c r="PPE2" s="333"/>
      <c r="PPF2" s="333"/>
      <c r="PPG2" s="333"/>
      <c r="PPH2" s="333"/>
      <c r="PPI2" s="333"/>
      <c r="PPJ2" s="333"/>
      <c r="PPK2" s="333"/>
      <c r="PPL2" s="333"/>
      <c r="PPM2" s="333"/>
      <c r="PPN2" s="333"/>
      <c r="PPO2" s="333"/>
      <c r="PPP2" s="333"/>
      <c r="PPQ2" s="333"/>
      <c r="PPR2" s="333"/>
      <c r="PPS2" s="333"/>
      <c r="PPT2" s="333"/>
      <c r="PPU2" s="333"/>
      <c r="PPV2" s="333"/>
      <c r="PPW2" s="333"/>
      <c r="PPX2" s="333"/>
      <c r="PPY2" s="333"/>
      <c r="PPZ2" s="333"/>
      <c r="PQA2" s="333"/>
      <c r="PQB2" s="333"/>
      <c r="PQC2" s="333"/>
      <c r="PQD2" s="333"/>
      <c r="PQE2" s="333"/>
      <c r="PQF2" s="333"/>
      <c r="PQG2" s="333"/>
      <c r="PQH2" s="333"/>
      <c r="PQI2" s="333"/>
      <c r="PQJ2" s="333"/>
      <c r="PQK2" s="333"/>
      <c r="PQL2" s="333"/>
      <c r="PQM2" s="333"/>
      <c r="PQN2" s="333"/>
      <c r="PQO2" s="333"/>
      <c r="PQP2" s="333"/>
      <c r="PQQ2" s="333"/>
      <c r="PQR2" s="333"/>
      <c r="PQS2" s="333"/>
      <c r="PQT2" s="333"/>
      <c r="PQU2" s="333"/>
      <c r="PQV2" s="333"/>
      <c r="PQW2" s="333"/>
      <c r="PQX2" s="333"/>
      <c r="PQY2" s="333"/>
      <c r="PQZ2" s="333"/>
      <c r="PRA2" s="333"/>
      <c r="PRB2" s="333"/>
      <c r="PRC2" s="333"/>
      <c r="PRD2" s="333"/>
      <c r="PRE2" s="333"/>
      <c r="PRF2" s="333"/>
      <c r="PRG2" s="333"/>
      <c r="PRH2" s="333"/>
      <c r="PRI2" s="333"/>
      <c r="PRJ2" s="333"/>
      <c r="PRK2" s="333"/>
      <c r="PRL2" s="333"/>
      <c r="PRM2" s="333"/>
      <c r="PRN2" s="333"/>
      <c r="PRO2" s="333"/>
      <c r="PRP2" s="333"/>
      <c r="PRQ2" s="333"/>
      <c r="PRR2" s="333"/>
      <c r="PRS2" s="333"/>
      <c r="PRT2" s="333"/>
      <c r="PRU2" s="333"/>
      <c r="PRV2" s="333"/>
      <c r="PRW2" s="333"/>
      <c r="PRX2" s="333"/>
      <c r="PRY2" s="333"/>
      <c r="PRZ2" s="333"/>
      <c r="PSA2" s="333"/>
      <c r="PSB2" s="333"/>
      <c r="PSC2" s="333"/>
      <c r="PSD2" s="333"/>
      <c r="PSE2" s="333"/>
      <c r="PSF2" s="333"/>
      <c r="PSG2" s="333"/>
      <c r="PSH2" s="333"/>
      <c r="PSI2" s="333"/>
      <c r="PSJ2" s="333"/>
      <c r="PSK2" s="333"/>
      <c r="PSL2" s="333"/>
      <c r="PSM2" s="333"/>
      <c r="PSN2" s="333"/>
      <c r="PSO2" s="333"/>
      <c r="PSP2" s="333"/>
      <c r="PSQ2" s="333"/>
      <c r="PSR2" s="333"/>
      <c r="PSS2" s="333"/>
      <c r="PST2" s="333"/>
      <c r="PSU2" s="333"/>
      <c r="PSV2" s="333"/>
      <c r="PSW2" s="333"/>
      <c r="PSX2" s="333"/>
      <c r="PSY2" s="333"/>
      <c r="PSZ2" s="333"/>
      <c r="PTA2" s="333"/>
      <c r="PTB2" s="333"/>
      <c r="PTC2" s="333"/>
      <c r="PTD2" s="333"/>
      <c r="PTE2" s="333"/>
      <c r="PTF2" s="333"/>
      <c r="PTG2" s="333"/>
      <c r="PTH2" s="333"/>
      <c r="PTI2" s="333"/>
      <c r="PTJ2" s="333"/>
      <c r="PTK2" s="333"/>
      <c r="PTL2" s="333"/>
      <c r="PTM2" s="333"/>
      <c r="PTN2" s="333"/>
      <c r="PTO2" s="333"/>
      <c r="PTP2" s="333"/>
      <c r="PTQ2" s="333"/>
      <c r="PTR2" s="333"/>
      <c r="PTS2" s="333"/>
      <c r="PTT2" s="333"/>
      <c r="PTU2" s="333"/>
      <c r="PTV2" s="333"/>
      <c r="PTW2" s="333"/>
      <c r="PTX2" s="333"/>
      <c r="PTY2" s="333"/>
      <c r="PTZ2" s="333"/>
      <c r="PUA2" s="333"/>
      <c r="PUB2" s="333"/>
      <c r="PUC2" s="333"/>
      <c r="PUD2" s="333"/>
      <c r="PUE2" s="333"/>
      <c r="PUF2" s="333"/>
      <c r="PUG2" s="333"/>
      <c r="PUH2" s="333"/>
      <c r="PUI2" s="333"/>
      <c r="PUJ2" s="333"/>
      <c r="PUK2" s="333"/>
      <c r="PUL2" s="333"/>
      <c r="PUM2" s="333"/>
      <c r="PUN2" s="333"/>
      <c r="PUO2" s="333"/>
      <c r="PUP2" s="333"/>
      <c r="PUQ2" s="333"/>
      <c r="PUR2" s="333"/>
      <c r="PUS2" s="333"/>
      <c r="PUT2" s="333"/>
      <c r="PUU2" s="333"/>
      <c r="PUV2" s="333"/>
      <c r="PUW2" s="333"/>
      <c r="PUX2" s="333"/>
      <c r="PUY2" s="333"/>
      <c r="PUZ2" s="333"/>
      <c r="PVA2" s="333"/>
      <c r="PVB2" s="333"/>
      <c r="PVC2" s="333"/>
      <c r="PVD2" s="333"/>
      <c r="PVE2" s="333"/>
      <c r="PVF2" s="333"/>
      <c r="PVG2" s="333"/>
      <c r="PVH2" s="333"/>
      <c r="PVI2" s="333"/>
      <c r="PVJ2" s="333"/>
      <c r="PVK2" s="333"/>
      <c r="PVL2" s="333"/>
      <c r="PVM2" s="333"/>
      <c r="PVN2" s="333"/>
      <c r="PVO2" s="333"/>
      <c r="PVP2" s="333"/>
      <c r="PVQ2" s="333"/>
      <c r="PVR2" s="333"/>
      <c r="PVS2" s="333"/>
      <c r="PVT2" s="333"/>
      <c r="PVU2" s="333"/>
      <c r="PVV2" s="333"/>
      <c r="PVW2" s="333"/>
      <c r="PVX2" s="333"/>
      <c r="PVY2" s="333"/>
      <c r="PVZ2" s="333"/>
      <c r="PWA2" s="333"/>
      <c r="PWB2" s="333"/>
      <c r="PWC2" s="333"/>
      <c r="PWD2" s="333"/>
      <c r="PWE2" s="333"/>
      <c r="PWF2" s="333"/>
      <c r="PWG2" s="333"/>
      <c r="PWH2" s="333"/>
      <c r="PWI2" s="333"/>
      <c r="PWJ2" s="333"/>
      <c r="PWK2" s="333"/>
      <c r="PWL2" s="333"/>
      <c r="PWM2" s="333"/>
      <c r="PWN2" s="333"/>
      <c r="PWO2" s="333"/>
      <c r="PWP2" s="333"/>
      <c r="PWQ2" s="333"/>
      <c r="PWR2" s="333"/>
      <c r="PWS2" s="333"/>
      <c r="PWT2" s="333"/>
      <c r="PWU2" s="333"/>
      <c r="PWV2" s="333"/>
      <c r="PWW2" s="333"/>
      <c r="PWX2" s="333"/>
      <c r="PWY2" s="333"/>
      <c r="PWZ2" s="333"/>
      <c r="PXA2" s="333"/>
      <c r="PXB2" s="333"/>
      <c r="PXC2" s="333"/>
      <c r="PXD2" s="333"/>
      <c r="PXE2" s="333"/>
      <c r="PXF2" s="333"/>
      <c r="PXG2" s="333"/>
      <c r="PXH2" s="333"/>
      <c r="PXI2" s="333"/>
      <c r="PXJ2" s="333"/>
      <c r="PXK2" s="333"/>
      <c r="PXL2" s="333"/>
      <c r="PXM2" s="333"/>
      <c r="PXN2" s="333"/>
      <c r="PXO2" s="333"/>
      <c r="PXP2" s="333"/>
      <c r="PXQ2" s="333"/>
      <c r="PXR2" s="333"/>
      <c r="PXS2" s="333"/>
      <c r="PXT2" s="333"/>
      <c r="PXU2" s="333"/>
      <c r="PXV2" s="333"/>
      <c r="PXW2" s="333"/>
      <c r="PXX2" s="333"/>
      <c r="PXY2" s="333"/>
      <c r="PXZ2" s="333"/>
      <c r="PYA2" s="333"/>
      <c r="PYB2" s="333"/>
      <c r="PYC2" s="333"/>
      <c r="PYD2" s="333"/>
      <c r="PYE2" s="333"/>
      <c r="PYF2" s="333"/>
      <c r="PYG2" s="333"/>
      <c r="PYH2" s="333"/>
      <c r="PYI2" s="333"/>
      <c r="PYJ2" s="333"/>
      <c r="PYK2" s="333"/>
      <c r="PYL2" s="333"/>
      <c r="PYM2" s="333"/>
      <c r="PYN2" s="333"/>
      <c r="PYO2" s="333"/>
      <c r="PYP2" s="333"/>
      <c r="PYQ2" s="333"/>
      <c r="PYR2" s="333"/>
      <c r="PYS2" s="333"/>
      <c r="PYT2" s="333"/>
      <c r="PYU2" s="333"/>
      <c r="PYV2" s="333"/>
      <c r="PYW2" s="333"/>
      <c r="PYX2" s="333"/>
      <c r="PYY2" s="333"/>
      <c r="PYZ2" s="333"/>
      <c r="PZA2" s="333"/>
      <c r="PZB2" s="333"/>
      <c r="PZC2" s="333"/>
      <c r="PZD2" s="333"/>
      <c r="PZE2" s="333"/>
      <c r="PZF2" s="333"/>
      <c r="PZG2" s="333"/>
      <c r="PZH2" s="333"/>
      <c r="PZI2" s="333"/>
      <c r="PZJ2" s="333"/>
      <c r="PZK2" s="333"/>
      <c r="PZL2" s="333"/>
      <c r="PZM2" s="333"/>
      <c r="PZN2" s="333"/>
      <c r="PZO2" s="333"/>
      <c r="PZP2" s="333"/>
      <c r="PZQ2" s="333"/>
      <c r="PZR2" s="333"/>
      <c r="PZS2" s="333"/>
      <c r="PZT2" s="333"/>
      <c r="PZU2" s="333"/>
      <c r="PZV2" s="333"/>
      <c r="PZW2" s="333"/>
      <c r="PZX2" s="333"/>
      <c r="PZY2" s="333"/>
      <c r="PZZ2" s="333"/>
      <c r="QAA2" s="333"/>
      <c r="QAB2" s="333"/>
      <c r="QAC2" s="333"/>
      <c r="QAD2" s="333"/>
      <c r="QAE2" s="333"/>
      <c r="QAF2" s="333"/>
      <c r="QAG2" s="333"/>
      <c r="QAH2" s="333"/>
      <c r="QAI2" s="333"/>
      <c r="QAJ2" s="333"/>
      <c r="QAK2" s="333"/>
      <c r="QAL2" s="333"/>
      <c r="QAM2" s="333"/>
      <c r="QAN2" s="333"/>
      <c r="QAO2" s="333"/>
      <c r="QAP2" s="333"/>
      <c r="QAQ2" s="333"/>
      <c r="QAR2" s="333"/>
      <c r="QAS2" s="333"/>
      <c r="QAT2" s="333"/>
      <c r="QAU2" s="333"/>
      <c r="QAV2" s="333"/>
      <c r="QAW2" s="333"/>
      <c r="QAX2" s="333"/>
      <c r="QAY2" s="333"/>
      <c r="QAZ2" s="333"/>
      <c r="QBA2" s="333"/>
      <c r="QBB2" s="333"/>
      <c r="QBC2" s="333"/>
      <c r="QBD2" s="333"/>
      <c r="QBE2" s="333"/>
      <c r="QBF2" s="333"/>
      <c r="QBG2" s="333"/>
      <c r="QBH2" s="333"/>
      <c r="QBI2" s="333"/>
      <c r="QBJ2" s="333"/>
      <c r="QBK2" s="333"/>
      <c r="QBL2" s="333"/>
      <c r="QBM2" s="333"/>
      <c r="QBN2" s="333"/>
      <c r="QBO2" s="333"/>
      <c r="QBP2" s="333"/>
      <c r="QBQ2" s="333"/>
      <c r="QBR2" s="333"/>
      <c r="QBS2" s="333"/>
      <c r="QBT2" s="333"/>
      <c r="QBU2" s="333"/>
      <c r="QBV2" s="333"/>
      <c r="QBW2" s="333"/>
      <c r="QBX2" s="333"/>
      <c r="QBY2" s="333"/>
      <c r="QBZ2" s="333"/>
      <c r="QCA2" s="333"/>
      <c r="QCB2" s="333"/>
      <c r="QCC2" s="333"/>
      <c r="QCD2" s="333"/>
      <c r="QCE2" s="333"/>
      <c r="QCF2" s="333"/>
      <c r="QCG2" s="333"/>
      <c r="QCH2" s="333"/>
      <c r="QCI2" s="333"/>
      <c r="QCJ2" s="333"/>
      <c r="QCK2" s="333"/>
      <c r="QCL2" s="333"/>
      <c r="QCM2" s="333"/>
      <c r="QCN2" s="333"/>
      <c r="QCO2" s="333"/>
      <c r="QCP2" s="333"/>
      <c r="QCQ2" s="333"/>
      <c r="QCR2" s="333"/>
      <c r="QCS2" s="333"/>
      <c r="QCT2" s="333"/>
      <c r="QCU2" s="333"/>
      <c r="QCV2" s="333"/>
      <c r="QCW2" s="333"/>
      <c r="QCX2" s="333"/>
      <c r="QCY2" s="333"/>
      <c r="QCZ2" s="333"/>
      <c r="QDA2" s="333"/>
      <c r="QDB2" s="333"/>
      <c r="QDC2" s="333"/>
      <c r="QDD2" s="333"/>
      <c r="QDE2" s="333"/>
      <c r="QDF2" s="333"/>
      <c r="QDG2" s="333"/>
      <c r="QDH2" s="333"/>
      <c r="QDI2" s="333"/>
      <c r="QDJ2" s="333"/>
      <c r="QDK2" s="333"/>
      <c r="QDL2" s="333"/>
      <c r="QDM2" s="333"/>
      <c r="QDN2" s="333"/>
      <c r="QDO2" s="333"/>
      <c r="QDP2" s="333"/>
      <c r="QDQ2" s="333"/>
      <c r="QDR2" s="333"/>
      <c r="QDS2" s="333"/>
      <c r="QDT2" s="333"/>
      <c r="QDU2" s="333"/>
      <c r="QDV2" s="333"/>
      <c r="QDW2" s="333"/>
      <c r="QDX2" s="333"/>
      <c r="QDY2" s="333"/>
      <c r="QDZ2" s="333"/>
      <c r="QEA2" s="333"/>
      <c r="QEB2" s="333"/>
      <c r="QEC2" s="333"/>
      <c r="QED2" s="333"/>
      <c r="QEE2" s="333"/>
      <c r="QEF2" s="333"/>
      <c r="QEG2" s="333"/>
      <c r="QEH2" s="333"/>
      <c r="QEI2" s="333"/>
      <c r="QEJ2" s="333"/>
      <c r="QEK2" s="333"/>
      <c r="QEL2" s="333"/>
      <c r="QEM2" s="333"/>
      <c r="QEN2" s="333"/>
      <c r="QEO2" s="333"/>
      <c r="QEP2" s="333"/>
      <c r="QEQ2" s="333"/>
      <c r="QER2" s="333"/>
      <c r="QES2" s="333"/>
      <c r="QET2" s="333"/>
      <c r="QEU2" s="333"/>
      <c r="QEV2" s="333"/>
      <c r="QEW2" s="333"/>
      <c r="QEX2" s="333"/>
      <c r="QEY2" s="333"/>
      <c r="QEZ2" s="333"/>
      <c r="QFA2" s="333"/>
      <c r="QFB2" s="333"/>
      <c r="QFC2" s="333"/>
      <c r="QFD2" s="333"/>
      <c r="QFE2" s="333"/>
      <c r="QFF2" s="333"/>
      <c r="QFG2" s="333"/>
      <c r="QFH2" s="333"/>
      <c r="QFI2" s="333"/>
      <c r="QFJ2" s="333"/>
      <c r="QFK2" s="333"/>
      <c r="QFL2" s="333"/>
      <c r="QFM2" s="333"/>
      <c r="QFN2" s="333"/>
      <c r="QFO2" s="333"/>
      <c r="QFP2" s="333"/>
      <c r="QFQ2" s="333"/>
      <c r="QFR2" s="333"/>
      <c r="QFS2" s="333"/>
      <c r="QFT2" s="333"/>
      <c r="QFU2" s="333"/>
      <c r="QFV2" s="333"/>
      <c r="QFW2" s="333"/>
      <c r="QFX2" s="333"/>
      <c r="QFY2" s="333"/>
      <c r="QFZ2" s="333"/>
      <c r="QGA2" s="333"/>
      <c r="QGB2" s="333"/>
      <c r="QGC2" s="333"/>
      <c r="QGD2" s="333"/>
      <c r="QGE2" s="333"/>
      <c r="QGF2" s="333"/>
      <c r="QGG2" s="333"/>
      <c r="QGH2" s="333"/>
      <c r="QGI2" s="333"/>
      <c r="QGJ2" s="333"/>
      <c r="QGK2" s="333"/>
      <c r="QGL2" s="333"/>
      <c r="QGM2" s="333"/>
      <c r="QGN2" s="333"/>
      <c r="QGO2" s="333"/>
      <c r="QGP2" s="333"/>
      <c r="QGQ2" s="333"/>
      <c r="QGR2" s="333"/>
      <c r="QGS2" s="333"/>
      <c r="QGT2" s="333"/>
      <c r="QGU2" s="333"/>
      <c r="QGV2" s="333"/>
      <c r="QGW2" s="333"/>
      <c r="QGX2" s="333"/>
      <c r="QGY2" s="333"/>
      <c r="QGZ2" s="333"/>
      <c r="QHA2" s="333"/>
      <c r="QHB2" s="333"/>
      <c r="QHC2" s="333"/>
      <c r="QHD2" s="333"/>
      <c r="QHE2" s="333"/>
      <c r="QHF2" s="333"/>
      <c r="QHG2" s="333"/>
      <c r="QHH2" s="333"/>
      <c r="QHI2" s="333"/>
      <c r="QHJ2" s="333"/>
      <c r="QHK2" s="333"/>
      <c r="QHL2" s="333"/>
      <c r="QHM2" s="333"/>
      <c r="QHN2" s="333"/>
      <c r="QHO2" s="333"/>
      <c r="QHP2" s="333"/>
      <c r="QHQ2" s="333"/>
      <c r="QHR2" s="333"/>
      <c r="QHS2" s="333"/>
      <c r="QHT2" s="333"/>
      <c r="QHU2" s="333"/>
      <c r="QHV2" s="333"/>
      <c r="QHW2" s="333"/>
      <c r="QHX2" s="333"/>
      <c r="QHY2" s="333"/>
      <c r="QHZ2" s="333"/>
      <c r="QIA2" s="333"/>
      <c r="QIB2" s="333"/>
      <c r="QIC2" s="333"/>
      <c r="QID2" s="333"/>
      <c r="QIE2" s="333"/>
      <c r="QIF2" s="333"/>
      <c r="QIG2" s="333"/>
      <c r="QIH2" s="333"/>
      <c r="QII2" s="333"/>
      <c r="QIJ2" s="333"/>
      <c r="QIK2" s="333"/>
      <c r="QIL2" s="333"/>
      <c r="QIM2" s="333"/>
      <c r="QIN2" s="333"/>
      <c r="QIO2" s="333"/>
      <c r="QIP2" s="333"/>
      <c r="QIQ2" s="333"/>
      <c r="QIR2" s="333"/>
      <c r="QIS2" s="333"/>
      <c r="QIT2" s="333"/>
      <c r="QIU2" s="333"/>
      <c r="QIV2" s="333"/>
      <c r="QIW2" s="333"/>
      <c r="QIX2" s="333"/>
      <c r="QIY2" s="333"/>
      <c r="QIZ2" s="333"/>
      <c r="QJA2" s="333"/>
      <c r="QJB2" s="333"/>
      <c r="QJC2" s="333"/>
      <c r="QJD2" s="333"/>
      <c r="QJE2" s="333"/>
      <c r="QJF2" s="333"/>
      <c r="QJG2" s="333"/>
      <c r="QJH2" s="333"/>
      <c r="QJI2" s="333"/>
      <c r="QJJ2" s="333"/>
      <c r="QJK2" s="333"/>
      <c r="QJL2" s="333"/>
      <c r="QJM2" s="333"/>
      <c r="QJN2" s="333"/>
      <c r="QJO2" s="333"/>
      <c r="QJP2" s="333"/>
      <c r="QJQ2" s="333"/>
      <c r="QJR2" s="333"/>
      <c r="QJS2" s="333"/>
      <c r="QJT2" s="333"/>
      <c r="QJU2" s="333"/>
      <c r="QJV2" s="333"/>
      <c r="QJW2" s="333"/>
      <c r="QJX2" s="333"/>
      <c r="QJY2" s="333"/>
      <c r="QJZ2" s="333"/>
      <c r="QKA2" s="333"/>
      <c r="QKB2" s="333"/>
      <c r="QKC2" s="333"/>
      <c r="QKD2" s="333"/>
      <c r="QKE2" s="333"/>
      <c r="QKF2" s="333"/>
      <c r="QKG2" s="333"/>
      <c r="QKH2" s="333"/>
      <c r="QKI2" s="333"/>
      <c r="QKJ2" s="333"/>
      <c r="QKK2" s="333"/>
      <c r="QKL2" s="333"/>
      <c r="QKM2" s="333"/>
      <c r="QKN2" s="333"/>
      <c r="QKO2" s="333"/>
      <c r="QKP2" s="333"/>
      <c r="QKQ2" s="333"/>
      <c r="QKR2" s="333"/>
      <c r="QKS2" s="333"/>
      <c r="QKT2" s="333"/>
      <c r="QKU2" s="333"/>
      <c r="QKV2" s="333"/>
      <c r="QKW2" s="333"/>
      <c r="QKX2" s="333"/>
      <c r="QKY2" s="333"/>
      <c r="QKZ2" s="333"/>
      <c r="QLA2" s="333"/>
      <c r="QLB2" s="333"/>
      <c r="QLC2" s="333"/>
      <c r="QLD2" s="333"/>
      <c r="QLE2" s="333"/>
      <c r="QLF2" s="333"/>
      <c r="QLG2" s="333"/>
      <c r="QLH2" s="333"/>
      <c r="QLI2" s="333"/>
      <c r="QLJ2" s="333"/>
      <c r="QLK2" s="333"/>
      <c r="QLL2" s="333"/>
      <c r="QLM2" s="333"/>
      <c r="QLN2" s="333"/>
      <c r="QLO2" s="333"/>
      <c r="QLP2" s="333"/>
      <c r="QLQ2" s="333"/>
      <c r="QLR2" s="333"/>
      <c r="QLS2" s="333"/>
      <c r="QLT2" s="333"/>
      <c r="QLU2" s="333"/>
      <c r="QLV2" s="333"/>
      <c r="QLW2" s="333"/>
      <c r="QLX2" s="333"/>
      <c r="QLY2" s="333"/>
      <c r="QLZ2" s="333"/>
      <c r="QMA2" s="333"/>
      <c r="QMB2" s="333"/>
      <c r="QMC2" s="333"/>
      <c r="QMD2" s="333"/>
      <c r="QME2" s="333"/>
      <c r="QMF2" s="333"/>
      <c r="QMG2" s="333"/>
      <c r="QMH2" s="333"/>
      <c r="QMI2" s="333"/>
      <c r="QMJ2" s="333"/>
      <c r="QMK2" s="333"/>
      <c r="QML2" s="333"/>
      <c r="QMM2" s="333"/>
      <c r="QMN2" s="333"/>
      <c r="QMO2" s="333"/>
      <c r="QMP2" s="333"/>
      <c r="QMQ2" s="333"/>
      <c r="QMR2" s="333"/>
      <c r="QMS2" s="333"/>
      <c r="QMT2" s="333"/>
      <c r="QMU2" s="333"/>
      <c r="QMV2" s="333"/>
      <c r="QMW2" s="333"/>
      <c r="QMX2" s="333"/>
      <c r="QMY2" s="333"/>
      <c r="QMZ2" s="333"/>
      <c r="QNA2" s="333"/>
      <c r="QNB2" s="333"/>
      <c r="QNC2" s="333"/>
      <c r="QND2" s="333"/>
      <c r="QNE2" s="333"/>
      <c r="QNF2" s="333"/>
      <c r="QNG2" s="333"/>
      <c r="QNH2" s="333"/>
      <c r="QNI2" s="333"/>
      <c r="QNJ2" s="333"/>
      <c r="QNK2" s="333"/>
      <c r="QNL2" s="333"/>
      <c r="QNM2" s="333"/>
      <c r="QNN2" s="333"/>
      <c r="QNO2" s="333"/>
      <c r="QNP2" s="333"/>
      <c r="QNQ2" s="333"/>
      <c r="QNR2" s="333"/>
      <c r="QNS2" s="333"/>
      <c r="QNT2" s="333"/>
      <c r="QNU2" s="333"/>
      <c r="QNV2" s="333"/>
      <c r="QNW2" s="333"/>
      <c r="QNX2" s="333"/>
      <c r="QNY2" s="333"/>
      <c r="QNZ2" s="333"/>
      <c r="QOA2" s="333"/>
      <c r="QOB2" s="333"/>
      <c r="QOC2" s="333"/>
      <c r="QOD2" s="333"/>
      <c r="QOE2" s="333"/>
      <c r="QOF2" s="333"/>
      <c r="QOG2" s="333"/>
      <c r="QOH2" s="333"/>
      <c r="QOI2" s="333"/>
      <c r="QOJ2" s="333"/>
      <c r="QOK2" s="333"/>
      <c r="QOL2" s="333"/>
      <c r="QOM2" s="333"/>
      <c r="QON2" s="333"/>
      <c r="QOO2" s="333"/>
      <c r="QOP2" s="333"/>
      <c r="QOQ2" s="333"/>
      <c r="QOR2" s="333"/>
      <c r="QOS2" s="333"/>
      <c r="QOT2" s="333"/>
      <c r="QOU2" s="333"/>
      <c r="QOV2" s="333"/>
      <c r="QOW2" s="333"/>
      <c r="QOX2" s="333"/>
      <c r="QOY2" s="333"/>
      <c r="QOZ2" s="333"/>
      <c r="QPA2" s="333"/>
      <c r="QPB2" s="333"/>
      <c r="QPC2" s="333"/>
      <c r="QPD2" s="333"/>
      <c r="QPE2" s="333"/>
      <c r="QPF2" s="333"/>
      <c r="QPG2" s="333"/>
      <c r="QPH2" s="333"/>
      <c r="QPI2" s="333"/>
      <c r="QPJ2" s="333"/>
      <c r="QPK2" s="333"/>
      <c r="QPL2" s="333"/>
      <c r="QPM2" s="333"/>
      <c r="QPN2" s="333"/>
      <c r="QPO2" s="333"/>
      <c r="QPP2" s="333"/>
      <c r="QPQ2" s="333"/>
      <c r="QPR2" s="333"/>
      <c r="QPS2" s="333"/>
      <c r="QPT2" s="333"/>
      <c r="QPU2" s="333"/>
      <c r="QPV2" s="333"/>
      <c r="QPW2" s="333"/>
      <c r="QPX2" s="333"/>
      <c r="QPY2" s="333"/>
      <c r="QPZ2" s="333"/>
      <c r="QQA2" s="333"/>
      <c r="QQB2" s="333"/>
      <c r="QQC2" s="333"/>
      <c r="QQD2" s="333"/>
      <c r="QQE2" s="333"/>
      <c r="QQF2" s="333"/>
      <c r="QQG2" s="333"/>
      <c r="QQH2" s="333"/>
      <c r="QQI2" s="333"/>
      <c r="QQJ2" s="333"/>
      <c r="QQK2" s="333"/>
      <c r="QQL2" s="333"/>
      <c r="QQM2" s="333"/>
      <c r="QQN2" s="333"/>
      <c r="QQO2" s="333"/>
      <c r="QQP2" s="333"/>
      <c r="QQQ2" s="333"/>
      <c r="QQR2" s="333"/>
      <c r="QQS2" s="333"/>
      <c r="QQT2" s="333"/>
      <c r="QQU2" s="333"/>
      <c r="QQV2" s="333"/>
      <c r="QQW2" s="333"/>
      <c r="QQX2" s="333"/>
      <c r="QQY2" s="333"/>
      <c r="QQZ2" s="333"/>
      <c r="QRA2" s="333"/>
      <c r="QRB2" s="333"/>
      <c r="QRC2" s="333"/>
      <c r="QRD2" s="333"/>
      <c r="QRE2" s="333"/>
      <c r="QRF2" s="333"/>
      <c r="QRG2" s="333"/>
      <c r="QRH2" s="333"/>
      <c r="QRI2" s="333"/>
      <c r="QRJ2" s="333"/>
      <c r="QRK2" s="333"/>
      <c r="QRL2" s="333"/>
      <c r="QRM2" s="333"/>
      <c r="QRN2" s="333"/>
      <c r="QRO2" s="333"/>
      <c r="QRP2" s="333"/>
      <c r="QRQ2" s="333"/>
      <c r="QRR2" s="333"/>
      <c r="QRS2" s="333"/>
      <c r="QRT2" s="333"/>
      <c r="QRU2" s="333"/>
      <c r="QRV2" s="333"/>
      <c r="QRW2" s="333"/>
      <c r="QRX2" s="333"/>
      <c r="QRY2" s="333"/>
      <c r="QRZ2" s="333"/>
      <c r="QSA2" s="333"/>
      <c r="QSB2" s="333"/>
      <c r="QSC2" s="333"/>
      <c r="QSD2" s="333"/>
      <c r="QSE2" s="333"/>
      <c r="QSF2" s="333"/>
      <c r="QSG2" s="333"/>
      <c r="QSH2" s="333"/>
      <c r="QSI2" s="333"/>
      <c r="QSJ2" s="333"/>
      <c r="QSK2" s="333"/>
      <c r="QSL2" s="333"/>
      <c r="QSM2" s="333"/>
      <c r="QSN2" s="333"/>
      <c r="QSO2" s="333"/>
      <c r="QSP2" s="333"/>
      <c r="QSQ2" s="333"/>
      <c r="QSR2" s="333"/>
      <c r="QSS2" s="333"/>
      <c r="QST2" s="333"/>
      <c r="QSU2" s="333"/>
      <c r="QSV2" s="333"/>
      <c r="QSW2" s="333"/>
      <c r="QSX2" s="333"/>
      <c r="QSY2" s="333"/>
      <c r="QSZ2" s="333"/>
      <c r="QTA2" s="333"/>
      <c r="QTB2" s="333"/>
      <c r="QTC2" s="333"/>
      <c r="QTD2" s="333"/>
      <c r="QTE2" s="333"/>
      <c r="QTF2" s="333"/>
      <c r="QTG2" s="333"/>
      <c r="QTH2" s="333"/>
      <c r="QTI2" s="333"/>
      <c r="QTJ2" s="333"/>
      <c r="QTK2" s="333"/>
      <c r="QTL2" s="333"/>
      <c r="QTM2" s="333"/>
      <c r="QTN2" s="333"/>
      <c r="QTO2" s="333"/>
      <c r="QTP2" s="333"/>
      <c r="QTQ2" s="333"/>
      <c r="QTR2" s="333"/>
      <c r="QTS2" s="333"/>
      <c r="QTT2" s="333"/>
      <c r="QTU2" s="333"/>
      <c r="QTV2" s="333"/>
      <c r="QTW2" s="333"/>
      <c r="QTX2" s="333"/>
      <c r="QTY2" s="333"/>
      <c r="QTZ2" s="333"/>
      <c r="QUA2" s="333"/>
      <c r="QUB2" s="333"/>
      <c r="QUC2" s="333"/>
      <c r="QUD2" s="333"/>
      <c r="QUE2" s="333"/>
      <c r="QUF2" s="333"/>
      <c r="QUG2" s="333"/>
      <c r="QUH2" s="333"/>
      <c r="QUI2" s="333"/>
      <c r="QUJ2" s="333"/>
      <c r="QUK2" s="333"/>
      <c r="QUL2" s="333"/>
      <c r="QUM2" s="333"/>
      <c r="QUN2" s="333"/>
      <c r="QUO2" s="333"/>
      <c r="QUP2" s="333"/>
      <c r="QUQ2" s="333"/>
      <c r="QUR2" s="333"/>
      <c r="QUS2" s="333"/>
      <c r="QUT2" s="333"/>
      <c r="QUU2" s="333"/>
      <c r="QUV2" s="333"/>
      <c r="QUW2" s="333"/>
      <c r="QUX2" s="333"/>
      <c r="QUY2" s="333"/>
      <c r="QUZ2" s="333"/>
      <c r="QVA2" s="333"/>
      <c r="QVB2" s="333"/>
      <c r="QVC2" s="333"/>
      <c r="QVD2" s="333"/>
      <c r="QVE2" s="333"/>
      <c r="QVF2" s="333"/>
      <c r="QVG2" s="333"/>
      <c r="QVH2" s="333"/>
      <c r="QVI2" s="333"/>
      <c r="QVJ2" s="333"/>
      <c r="QVK2" s="333"/>
      <c r="QVL2" s="333"/>
      <c r="QVM2" s="333"/>
      <c r="QVN2" s="333"/>
      <c r="QVO2" s="333"/>
      <c r="QVP2" s="333"/>
      <c r="QVQ2" s="333"/>
      <c r="QVR2" s="333"/>
      <c r="QVS2" s="333"/>
      <c r="QVT2" s="333"/>
      <c r="QVU2" s="333"/>
      <c r="QVV2" s="333"/>
      <c r="QVW2" s="333"/>
      <c r="QVX2" s="333"/>
      <c r="QVY2" s="333"/>
      <c r="QVZ2" s="333"/>
      <c r="QWA2" s="333"/>
      <c r="QWB2" s="333"/>
      <c r="QWC2" s="333"/>
      <c r="QWD2" s="333"/>
      <c r="QWE2" s="333"/>
      <c r="QWF2" s="333"/>
      <c r="QWG2" s="333"/>
      <c r="QWH2" s="333"/>
      <c r="QWI2" s="333"/>
      <c r="QWJ2" s="333"/>
      <c r="QWK2" s="333"/>
      <c r="QWL2" s="333"/>
      <c r="QWM2" s="333"/>
      <c r="QWN2" s="333"/>
      <c r="QWO2" s="333"/>
      <c r="QWP2" s="333"/>
      <c r="QWQ2" s="333"/>
      <c r="QWR2" s="333"/>
      <c r="QWS2" s="333"/>
      <c r="QWT2" s="333"/>
      <c r="QWU2" s="333"/>
      <c r="QWV2" s="333"/>
      <c r="QWW2" s="333"/>
      <c r="QWX2" s="333"/>
      <c r="QWY2" s="333"/>
      <c r="QWZ2" s="333"/>
      <c r="QXA2" s="333"/>
      <c r="QXB2" s="333"/>
      <c r="QXC2" s="333"/>
      <c r="QXD2" s="333"/>
      <c r="QXE2" s="333"/>
      <c r="QXF2" s="333"/>
      <c r="QXG2" s="333"/>
      <c r="QXH2" s="333"/>
      <c r="QXI2" s="333"/>
      <c r="QXJ2" s="333"/>
      <c r="QXK2" s="333"/>
      <c r="QXL2" s="333"/>
      <c r="QXM2" s="333"/>
      <c r="QXN2" s="333"/>
      <c r="QXO2" s="333"/>
      <c r="QXP2" s="333"/>
      <c r="QXQ2" s="333"/>
      <c r="QXR2" s="333"/>
      <c r="QXS2" s="333"/>
      <c r="QXT2" s="333"/>
      <c r="QXU2" s="333"/>
      <c r="QXV2" s="333"/>
      <c r="QXW2" s="333"/>
      <c r="QXX2" s="333"/>
      <c r="QXY2" s="333"/>
      <c r="QXZ2" s="333"/>
      <c r="QYA2" s="333"/>
      <c r="QYB2" s="333"/>
      <c r="QYC2" s="333"/>
      <c r="QYD2" s="333"/>
      <c r="QYE2" s="333"/>
      <c r="QYF2" s="333"/>
      <c r="QYG2" s="333"/>
      <c r="QYH2" s="333"/>
      <c r="QYI2" s="333"/>
      <c r="QYJ2" s="333"/>
      <c r="QYK2" s="333"/>
      <c r="QYL2" s="333"/>
      <c r="QYM2" s="333"/>
      <c r="QYN2" s="333"/>
      <c r="QYO2" s="333"/>
      <c r="QYP2" s="333"/>
      <c r="QYQ2" s="333"/>
      <c r="QYR2" s="333"/>
      <c r="QYS2" s="333"/>
      <c r="QYT2" s="333"/>
      <c r="QYU2" s="333"/>
      <c r="QYV2" s="333"/>
      <c r="QYW2" s="333"/>
      <c r="QYX2" s="333"/>
      <c r="QYY2" s="333"/>
      <c r="QYZ2" s="333"/>
      <c r="QZA2" s="333"/>
      <c r="QZB2" s="333"/>
      <c r="QZC2" s="333"/>
      <c r="QZD2" s="333"/>
      <c r="QZE2" s="333"/>
      <c r="QZF2" s="333"/>
      <c r="QZG2" s="333"/>
      <c r="QZH2" s="333"/>
      <c r="QZI2" s="333"/>
      <c r="QZJ2" s="333"/>
      <c r="QZK2" s="333"/>
      <c r="QZL2" s="333"/>
      <c r="QZM2" s="333"/>
      <c r="QZN2" s="333"/>
      <c r="QZO2" s="333"/>
      <c r="QZP2" s="333"/>
      <c r="QZQ2" s="333"/>
      <c r="QZR2" s="333"/>
      <c r="QZS2" s="333"/>
      <c r="QZT2" s="333"/>
      <c r="QZU2" s="333"/>
      <c r="QZV2" s="333"/>
      <c r="QZW2" s="333"/>
      <c r="QZX2" s="333"/>
      <c r="QZY2" s="333"/>
      <c r="QZZ2" s="333"/>
      <c r="RAA2" s="333"/>
      <c r="RAB2" s="333"/>
      <c r="RAC2" s="333"/>
      <c r="RAD2" s="333"/>
      <c r="RAE2" s="333"/>
      <c r="RAF2" s="333"/>
      <c r="RAG2" s="333"/>
      <c r="RAH2" s="333"/>
      <c r="RAI2" s="333"/>
      <c r="RAJ2" s="333"/>
      <c r="RAK2" s="333"/>
      <c r="RAL2" s="333"/>
      <c r="RAM2" s="333"/>
      <c r="RAN2" s="333"/>
      <c r="RAO2" s="333"/>
      <c r="RAP2" s="333"/>
      <c r="RAQ2" s="333"/>
      <c r="RAR2" s="333"/>
      <c r="RAS2" s="333"/>
      <c r="RAT2" s="333"/>
      <c r="RAU2" s="333"/>
      <c r="RAV2" s="333"/>
      <c r="RAW2" s="333"/>
      <c r="RAX2" s="333"/>
      <c r="RAY2" s="333"/>
      <c r="RAZ2" s="333"/>
      <c r="RBA2" s="333"/>
      <c r="RBB2" s="333"/>
      <c r="RBC2" s="333"/>
      <c r="RBD2" s="333"/>
      <c r="RBE2" s="333"/>
      <c r="RBF2" s="333"/>
      <c r="RBG2" s="333"/>
      <c r="RBH2" s="333"/>
      <c r="RBI2" s="333"/>
      <c r="RBJ2" s="333"/>
      <c r="RBK2" s="333"/>
      <c r="RBL2" s="333"/>
      <c r="RBM2" s="333"/>
      <c r="RBN2" s="333"/>
      <c r="RBO2" s="333"/>
      <c r="RBP2" s="333"/>
      <c r="RBQ2" s="333"/>
      <c r="RBR2" s="333"/>
      <c r="RBS2" s="333"/>
      <c r="RBT2" s="333"/>
      <c r="RBU2" s="333"/>
      <c r="RBV2" s="333"/>
      <c r="RBW2" s="333"/>
      <c r="RBX2" s="333"/>
      <c r="RBY2" s="333"/>
      <c r="RBZ2" s="333"/>
      <c r="RCA2" s="333"/>
      <c r="RCB2" s="333"/>
      <c r="RCC2" s="333"/>
      <c r="RCD2" s="333"/>
      <c r="RCE2" s="333"/>
      <c r="RCF2" s="333"/>
      <c r="RCG2" s="333"/>
      <c r="RCH2" s="333"/>
      <c r="RCI2" s="333"/>
      <c r="RCJ2" s="333"/>
      <c r="RCK2" s="333"/>
      <c r="RCL2" s="333"/>
      <c r="RCM2" s="333"/>
      <c r="RCN2" s="333"/>
      <c r="RCO2" s="333"/>
      <c r="RCP2" s="333"/>
      <c r="RCQ2" s="333"/>
      <c r="RCR2" s="333"/>
      <c r="RCS2" s="333"/>
      <c r="RCT2" s="333"/>
      <c r="RCU2" s="333"/>
      <c r="RCV2" s="333"/>
      <c r="RCW2" s="333"/>
      <c r="RCX2" s="333"/>
      <c r="RCY2" s="333"/>
      <c r="RCZ2" s="333"/>
      <c r="RDA2" s="333"/>
      <c r="RDB2" s="333"/>
      <c r="RDC2" s="333"/>
      <c r="RDD2" s="333"/>
      <c r="RDE2" s="333"/>
      <c r="RDF2" s="333"/>
      <c r="RDG2" s="333"/>
      <c r="RDH2" s="333"/>
      <c r="RDI2" s="333"/>
      <c r="RDJ2" s="333"/>
      <c r="RDK2" s="333"/>
      <c r="RDL2" s="333"/>
      <c r="RDM2" s="333"/>
      <c r="RDN2" s="333"/>
      <c r="RDO2" s="333"/>
      <c r="RDP2" s="333"/>
      <c r="RDQ2" s="333"/>
      <c r="RDR2" s="333"/>
      <c r="RDS2" s="333"/>
      <c r="RDT2" s="333"/>
      <c r="RDU2" s="333"/>
      <c r="RDV2" s="333"/>
      <c r="RDW2" s="333"/>
      <c r="RDX2" s="333"/>
      <c r="RDY2" s="333"/>
      <c r="RDZ2" s="333"/>
      <c r="REA2" s="333"/>
      <c r="REB2" s="333"/>
      <c r="REC2" s="333"/>
      <c r="RED2" s="333"/>
      <c r="REE2" s="333"/>
      <c r="REF2" s="333"/>
      <c r="REG2" s="333"/>
      <c r="REH2" s="333"/>
      <c r="REI2" s="333"/>
      <c r="REJ2" s="333"/>
      <c r="REK2" s="333"/>
      <c r="REL2" s="333"/>
      <c r="REM2" s="333"/>
      <c r="REN2" s="333"/>
      <c r="REO2" s="333"/>
      <c r="REP2" s="333"/>
      <c r="REQ2" s="333"/>
      <c r="RER2" s="333"/>
      <c r="RES2" s="333"/>
      <c r="RET2" s="333"/>
      <c r="REU2" s="333"/>
      <c r="REV2" s="333"/>
      <c r="REW2" s="333"/>
      <c r="REX2" s="333"/>
      <c r="REY2" s="333"/>
      <c r="REZ2" s="333"/>
      <c r="RFA2" s="333"/>
      <c r="RFB2" s="333"/>
      <c r="RFC2" s="333"/>
      <c r="RFD2" s="333"/>
      <c r="RFE2" s="333"/>
      <c r="RFF2" s="333"/>
      <c r="RFG2" s="333"/>
      <c r="RFH2" s="333"/>
      <c r="RFI2" s="333"/>
      <c r="RFJ2" s="333"/>
      <c r="RFK2" s="333"/>
      <c r="RFL2" s="333"/>
      <c r="RFM2" s="333"/>
      <c r="RFN2" s="333"/>
      <c r="RFO2" s="333"/>
      <c r="RFP2" s="333"/>
      <c r="RFQ2" s="333"/>
      <c r="RFR2" s="333"/>
      <c r="RFS2" s="333"/>
      <c r="RFT2" s="333"/>
      <c r="RFU2" s="333"/>
      <c r="RFV2" s="333"/>
      <c r="RFW2" s="333"/>
      <c r="RFX2" s="333"/>
      <c r="RFY2" s="333"/>
      <c r="RFZ2" s="333"/>
      <c r="RGA2" s="333"/>
      <c r="RGB2" s="333"/>
      <c r="RGC2" s="333"/>
      <c r="RGD2" s="333"/>
      <c r="RGE2" s="333"/>
      <c r="RGF2" s="333"/>
      <c r="RGG2" s="333"/>
      <c r="RGH2" s="333"/>
      <c r="RGI2" s="333"/>
      <c r="RGJ2" s="333"/>
      <c r="RGK2" s="333"/>
      <c r="RGL2" s="333"/>
      <c r="RGM2" s="333"/>
      <c r="RGN2" s="333"/>
      <c r="RGO2" s="333"/>
      <c r="RGP2" s="333"/>
      <c r="RGQ2" s="333"/>
      <c r="RGR2" s="333"/>
      <c r="RGS2" s="333"/>
      <c r="RGT2" s="333"/>
      <c r="RGU2" s="333"/>
      <c r="RGV2" s="333"/>
      <c r="RGW2" s="333"/>
      <c r="RGX2" s="333"/>
      <c r="RGY2" s="333"/>
      <c r="RGZ2" s="333"/>
      <c r="RHA2" s="333"/>
      <c r="RHB2" s="333"/>
      <c r="RHC2" s="333"/>
      <c r="RHD2" s="333"/>
      <c r="RHE2" s="333"/>
      <c r="RHF2" s="333"/>
      <c r="RHG2" s="333"/>
      <c r="RHH2" s="333"/>
      <c r="RHI2" s="333"/>
      <c r="RHJ2" s="333"/>
      <c r="RHK2" s="333"/>
      <c r="RHL2" s="333"/>
      <c r="RHM2" s="333"/>
      <c r="RHN2" s="333"/>
      <c r="RHO2" s="333"/>
      <c r="RHP2" s="333"/>
      <c r="RHQ2" s="333"/>
      <c r="RHR2" s="333"/>
      <c r="RHS2" s="333"/>
      <c r="RHT2" s="333"/>
      <c r="RHU2" s="333"/>
      <c r="RHV2" s="333"/>
      <c r="RHW2" s="333"/>
      <c r="RHX2" s="333"/>
      <c r="RHY2" s="333"/>
      <c r="RHZ2" s="333"/>
      <c r="RIA2" s="333"/>
      <c r="RIB2" s="333"/>
      <c r="RIC2" s="333"/>
      <c r="RID2" s="333"/>
      <c r="RIE2" s="333"/>
      <c r="RIF2" s="333"/>
      <c r="RIG2" s="333"/>
      <c r="RIH2" s="333"/>
      <c r="RII2" s="333"/>
      <c r="RIJ2" s="333"/>
      <c r="RIK2" s="333"/>
      <c r="RIL2" s="333"/>
      <c r="RIM2" s="333"/>
      <c r="RIN2" s="333"/>
      <c r="RIO2" s="333"/>
      <c r="RIP2" s="333"/>
      <c r="RIQ2" s="333"/>
      <c r="RIR2" s="333"/>
      <c r="RIS2" s="333"/>
      <c r="RIT2" s="333"/>
      <c r="RIU2" s="333"/>
      <c r="RIV2" s="333"/>
      <c r="RIW2" s="333"/>
      <c r="RIX2" s="333"/>
      <c r="RIY2" s="333"/>
      <c r="RIZ2" s="333"/>
      <c r="RJA2" s="333"/>
      <c r="RJB2" s="333"/>
      <c r="RJC2" s="333"/>
      <c r="RJD2" s="333"/>
      <c r="RJE2" s="333"/>
      <c r="RJF2" s="333"/>
      <c r="RJG2" s="333"/>
      <c r="RJH2" s="333"/>
      <c r="RJI2" s="333"/>
      <c r="RJJ2" s="333"/>
      <c r="RJK2" s="333"/>
      <c r="RJL2" s="333"/>
      <c r="RJM2" s="333"/>
      <c r="RJN2" s="333"/>
      <c r="RJO2" s="333"/>
      <c r="RJP2" s="333"/>
      <c r="RJQ2" s="333"/>
      <c r="RJR2" s="333"/>
      <c r="RJS2" s="333"/>
      <c r="RJT2" s="333"/>
      <c r="RJU2" s="333"/>
      <c r="RJV2" s="333"/>
      <c r="RJW2" s="333"/>
      <c r="RJX2" s="333"/>
      <c r="RJY2" s="333"/>
      <c r="RJZ2" s="333"/>
      <c r="RKA2" s="333"/>
      <c r="RKB2" s="333"/>
      <c r="RKC2" s="333"/>
      <c r="RKD2" s="333"/>
      <c r="RKE2" s="333"/>
      <c r="RKF2" s="333"/>
      <c r="RKG2" s="333"/>
      <c r="RKH2" s="333"/>
      <c r="RKI2" s="333"/>
      <c r="RKJ2" s="333"/>
      <c r="RKK2" s="333"/>
      <c r="RKL2" s="333"/>
      <c r="RKM2" s="333"/>
      <c r="RKN2" s="333"/>
      <c r="RKO2" s="333"/>
      <c r="RKP2" s="333"/>
      <c r="RKQ2" s="333"/>
      <c r="RKR2" s="333"/>
      <c r="RKS2" s="333"/>
      <c r="RKT2" s="333"/>
      <c r="RKU2" s="333"/>
      <c r="RKV2" s="333"/>
      <c r="RKW2" s="333"/>
      <c r="RKX2" s="333"/>
      <c r="RKY2" s="333"/>
      <c r="RKZ2" s="333"/>
      <c r="RLA2" s="333"/>
      <c r="RLB2" s="333"/>
      <c r="RLC2" s="333"/>
      <c r="RLD2" s="333"/>
      <c r="RLE2" s="333"/>
      <c r="RLF2" s="333"/>
      <c r="RLG2" s="333"/>
      <c r="RLH2" s="333"/>
      <c r="RLI2" s="333"/>
      <c r="RLJ2" s="333"/>
      <c r="RLK2" s="333"/>
      <c r="RLL2" s="333"/>
      <c r="RLM2" s="333"/>
      <c r="RLN2" s="333"/>
      <c r="RLO2" s="333"/>
      <c r="RLP2" s="333"/>
      <c r="RLQ2" s="333"/>
      <c r="RLR2" s="333"/>
      <c r="RLS2" s="333"/>
      <c r="RLT2" s="333"/>
      <c r="RLU2" s="333"/>
      <c r="RLV2" s="333"/>
      <c r="RLW2" s="333"/>
      <c r="RLX2" s="333"/>
      <c r="RLY2" s="333"/>
      <c r="RLZ2" s="333"/>
      <c r="RMA2" s="333"/>
      <c r="RMB2" s="333"/>
      <c r="RMC2" s="333"/>
      <c r="RMD2" s="333"/>
      <c r="RME2" s="333"/>
      <c r="RMF2" s="333"/>
      <c r="RMG2" s="333"/>
      <c r="RMH2" s="333"/>
      <c r="RMI2" s="333"/>
      <c r="RMJ2" s="333"/>
      <c r="RMK2" s="333"/>
      <c r="RML2" s="333"/>
      <c r="RMM2" s="333"/>
      <c r="RMN2" s="333"/>
      <c r="RMO2" s="333"/>
      <c r="RMP2" s="333"/>
      <c r="RMQ2" s="333"/>
      <c r="RMR2" s="333"/>
      <c r="RMS2" s="333"/>
      <c r="RMT2" s="333"/>
      <c r="RMU2" s="333"/>
      <c r="RMV2" s="333"/>
      <c r="RMW2" s="333"/>
      <c r="RMX2" s="333"/>
      <c r="RMY2" s="333"/>
      <c r="RMZ2" s="333"/>
      <c r="RNA2" s="333"/>
      <c r="RNB2" s="333"/>
      <c r="RNC2" s="333"/>
      <c r="RND2" s="333"/>
      <c r="RNE2" s="333"/>
      <c r="RNF2" s="333"/>
      <c r="RNG2" s="333"/>
      <c r="RNH2" s="333"/>
      <c r="RNI2" s="333"/>
      <c r="RNJ2" s="333"/>
      <c r="RNK2" s="333"/>
      <c r="RNL2" s="333"/>
      <c r="RNM2" s="333"/>
      <c r="RNN2" s="333"/>
      <c r="RNO2" s="333"/>
      <c r="RNP2" s="333"/>
      <c r="RNQ2" s="333"/>
      <c r="RNR2" s="333"/>
      <c r="RNS2" s="333"/>
      <c r="RNT2" s="333"/>
      <c r="RNU2" s="333"/>
      <c r="RNV2" s="333"/>
      <c r="RNW2" s="333"/>
      <c r="RNX2" s="333"/>
      <c r="RNY2" s="333"/>
      <c r="RNZ2" s="333"/>
      <c r="ROA2" s="333"/>
      <c r="ROB2" s="333"/>
      <c r="ROC2" s="333"/>
      <c r="ROD2" s="333"/>
      <c r="ROE2" s="333"/>
      <c r="ROF2" s="333"/>
      <c r="ROG2" s="333"/>
      <c r="ROH2" s="333"/>
      <c r="ROI2" s="333"/>
      <c r="ROJ2" s="333"/>
      <c r="ROK2" s="333"/>
      <c r="ROL2" s="333"/>
      <c r="ROM2" s="333"/>
      <c r="RON2" s="333"/>
      <c r="ROO2" s="333"/>
      <c r="ROP2" s="333"/>
      <c r="ROQ2" s="333"/>
      <c r="ROR2" s="333"/>
      <c r="ROS2" s="333"/>
      <c r="ROT2" s="333"/>
      <c r="ROU2" s="333"/>
      <c r="ROV2" s="333"/>
      <c r="ROW2" s="333"/>
      <c r="ROX2" s="333"/>
      <c r="ROY2" s="333"/>
      <c r="ROZ2" s="333"/>
      <c r="RPA2" s="333"/>
      <c r="RPB2" s="333"/>
      <c r="RPC2" s="333"/>
      <c r="RPD2" s="333"/>
      <c r="RPE2" s="333"/>
      <c r="RPF2" s="333"/>
      <c r="RPG2" s="333"/>
      <c r="RPH2" s="333"/>
      <c r="RPI2" s="333"/>
      <c r="RPJ2" s="333"/>
      <c r="RPK2" s="333"/>
      <c r="RPL2" s="333"/>
      <c r="RPM2" s="333"/>
      <c r="RPN2" s="333"/>
      <c r="RPO2" s="333"/>
      <c r="RPP2" s="333"/>
      <c r="RPQ2" s="333"/>
      <c r="RPR2" s="333"/>
      <c r="RPS2" s="333"/>
      <c r="RPT2" s="333"/>
      <c r="RPU2" s="333"/>
      <c r="RPV2" s="333"/>
      <c r="RPW2" s="333"/>
      <c r="RPX2" s="333"/>
      <c r="RPY2" s="333"/>
      <c r="RPZ2" s="333"/>
      <c r="RQA2" s="333"/>
      <c r="RQB2" s="333"/>
      <c r="RQC2" s="333"/>
      <c r="RQD2" s="333"/>
      <c r="RQE2" s="333"/>
      <c r="RQF2" s="333"/>
      <c r="RQG2" s="333"/>
      <c r="RQH2" s="333"/>
      <c r="RQI2" s="333"/>
      <c r="RQJ2" s="333"/>
      <c r="RQK2" s="333"/>
      <c r="RQL2" s="333"/>
      <c r="RQM2" s="333"/>
      <c r="RQN2" s="333"/>
      <c r="RQO2" s="333"/>
      <c r="RQP2" s="333"/>
      <c r="RQQ2" s="333"/>
      <c r="RQR2" s="333"/>
      <c r="RQS2" s="333"/>
      <c r="RQT2" s="333"/>
      <c r="RQU2" s="333"/>
      <c r="RQV2" s="333"/>
      <c r="RQW2" s="333"/>
      <c r="RQX2" s="333"/>
      <c r="RQY2" s="333"/>
      <c r="RQZ2" s="333"/>
      <c r="RRA2" s="333"/>
      <c r="RRB2" s="333"/>
      <c r="RRC2" s="333"/>
      <c r="RRD2" s="333"/>
      <c r="RRE2" s="333"/>
      <c r="RRF2" s="333"/>
      <c r="RRG2" s="333"/>
      <c r="RRH2" s="333"/>
      <c r="RRI2" s="333"/>
      <c r="RRJ2" s="333"/>
      <c r="RRK2" s="333"/>
      <c r="RRL2" s="333"/>
      <c r="RRM2" s="333"/>
      <c r="RRN2" s="333"/>
      <c r="RRO2" s="333"/>
      <c r="RRP2" s="333"/>
      <c r="RRQ2" s="333"/>
      <c r="RRR2" s="333"/>
      <c r="RRS2" s="333"/>
      <c r="RRT2" s="333"/>
      <c r="RRU2" s="333"/>
      <c r="RRV2" s="333"/>
      <c r="RRW2" s="333"/>
      <c r="RRX2" s="333"/>
      <c r="RRY2" s="333"/>
      <c r="RRZ2" s="333"/>
      <c r="RSA2" s="333"/>
      <c r="RSB2" s="333"/>
      <c r="RSC2" s="333"/>
      <c r="RSD2" s="333"/>
      <c r="RSE2" s="333"/>
      <c r="RSF2" s="333"/>
      <c r="RSG2" s="333"/>
      <c r="RSH2" s="333"/>
      <c r="RSI2" s="333"/>
      <c r="RSJ2" s="333"/>
      <c r="RSK2" s="333"/>
      <c r="RSL2" s="333"/>
      <c r="RSM2" s="333"/>
      <c r="RSN2" s="333"/>
      <c r="RSO2" s="333"/>
      <c r="RSP2" s="333"/>
      <c r="RSQ2" s="333"/>
      <c r="RSR2" s="333"/>
      <c r="RSS2" s="333"/>
      <c r="RST2" s="333"/>
      <c r="RSU2" s="333"/>
      <c r="RSV2" s="333"/>
      <c r="RSW2" s="333"/>
      <c r="RSX2" s="333"/>
      <c r="RSY2" s="333"/>
      <c r="RSZ2" s="333"/>
      <c r="RTA2" s="333"/>
      <c r="RTB2" s="333"/>
      <c r="RTC2" s="333"/>
      <c r="RTD2" s="333"/>
      <c r="RTE2" s="333"/>
      <c r="RTF2" s="333"/>
      <c r="RTG2" s="333"/>
      <c r="RTH2" s="333"/>
      <c r="RTI2" s="333"/>
      <c r="RTJ2" s="333"/>
      <c r="RTK2" s="333"/>
      <c r="RTL2" s="333"/>
      <c r="RTM2" s="333"/>
      <c r="RTN2" s="333"/>
      <c r="RTO2" s="333"/>
      <c r="RTP2" s="333"/>
      <c r="RTQ2" s="333"/>
      <c r="RTR2" s="333"/>
      <c r="RTS2" s="333"/>
      <c r="RTT2" s="333"/>
      <c r="RTU2" s="333"/>
      <c r="RTV2" s="333"/>
      <c r="RTW2" s="333"/>
      <c r="RTX2" s="333"/>
      <c r="RTY2" s="333"/>
      <c r="RTZ2" s="333"/>
      <c r="RUA2" s="333"/>
      <c r="RUB2" s="333"/>
      <c r="RUC2" s="333"/>
      <c r="RUD2" s="333"/>
      <c r="RUE2" s="333"/>
      <c r="RUF2" s="333"/>
      <c r="RUG2" s="333"/>
      <c r="RUH2" s="333"/>
      <c r="RUI2" s="333"/>
      <c r="RUJ2" s="333"/>
      <c r="RUK2" s="333"/>
      <c r="RUL2" s="333"/>
      <c r="RUM2" s="333"/>
      <c r="RUN2" s="333"/>
      <c r="RUO2" s="333"/>
      <c r="RUP2" s="333"/>
      <c r="RUQ2" s="333"/>
      <c r="RUR2" s="333"/>
      <c r="RUS2" s="333"/>
      <c r="RUT2" s="333"/>
      <c r="RUU2" s="333"/>
      <c r="RUV2" s="333"/>
      <c r="RUW2" s="333"/>
      <c r="RUX2" s="333"/>
      <c r="RUY2" s="333"/>
      <c r="RUZ2" s="333"/>
      <c r="RVA2" s="333"/>
      <c r="RVB2" s="333"/>
      <c r="RVC2" s="333"/>
      <c r="RVD2" s="333"/>
      <c r="RVE2" s="333"/>
      <c r="RVF2" s="333"/>
      <c r="RVG2" s="333"/>
      <c r="RVH2" s="333"/>
      <c r="RVI2" s="333"/>
      <c r="RVJ2" s="333"/>
      <c r="RVK2" s="333"/>
      <c r="RVL2" s="333"/>
      <c r="RVM2" s="333"/>
      <c r="RVN2" s="333"/>
      <c r="RVO2" s="333"/>
      <c r="RVP2" s="333"/>
      <c r="RVQ2" s="333"/>
      <c r="RVR2" s="333"/>
      <c r="RVS2" s="333"/>
      <c r="RVT2" s="333"/>
      <c r="RVU2" s="333"/>
      <c r="RVV2" s="333"/>
      <c r="RVW2" s="333"/>
      <c r="RVX2" s="333"/>
      <c r="RVY2" s="333"/>
      <c r="RVZ2" s="333"/>
      <c r="RWA2" s="333"/>
      <c r="RWB2" s="333"/>
      <c r="RWC2" s="333"/>
      <c r="RWD2" s="333"/>
      <c r="RWE2" s="333"/>
      <c r="RWF2" s="333"/>
      <c r="RWG2" s="333"/>
      <c r="RWH2" s="333"/>
      <c r="RWI2" s="333"/>
      <c r="RWJ2" s="333"/>
      <c r="RWK2" s="333"/>
      <c r="RWL2" s="333"/>
      <c r="RWM2" s="333"/>
      <c r="RWN2" s="333"/>
      <c r="RWO2" s="333"/>
      <c r="RWP2" s="333"/>
      <c r="RWQ2" s="333"/>
      <c r="RWR2" s="333"/>
      <c r="RWS2" s="333"/>
      <c r="RWT2" s="333"/>
      <c r="RWU2" s="333"/>
      <c r="RWV2" s="333"/>
      <c r="RWW2" s="333"/>
      <c r="RWX2" s="333"/>
      <c r="RWY2" s="333"/>
      <c r="RWZ2" s="333"/>
      <c r="RXA2" s="333"/>
      <c r="RXB2" s="333"/>
      <c r="RXC2" s="333"/>
      <c r="RXD2" s="333"/>
      <c r="RXE2" s="333"/>
      <c r="RXF2" s="333"/>
      <c r="RXG2" s="333"/>
      <c r="RXH2" s="333"/>
      <c r="RXI2" s="333"/>
      <c r="RXJ2" s="333"/>
      <c r="RXK2" s="333"/>
      <c r="RXL2" s="333"/>
      <c r="RXM2" s="333"/>
      <c r="RXN2" s="333"/>
      <c r="RXO2" s="333"/>
      <c r="RXP2" s="333"/>
      <c r="RXQ2" s="333"/>
      <c r="RXR2" s="333"/>
      <c r="RXS2" s="333"/>
      <c r="RXT2" s="333"/>
      <c r="RXU2" s="333"/>
      <c r="RXV2" s="333"/>
      <c r="RXW2" s="333"/>
      <c r="RXX2" s="333"/>
      <c r="RXY2" s="333"/>
      <c r="RXZ2" s="333"/>
      <c r="RYA2" s="333"/>
      <c r="RYB2" s="333"/>
      <c r="RYC2" s="333"/>
      <c r="RYD2" s="333"/>
      <c r="RYE2" s="333"/>
      <c r="RYF2" s="333"/>
      <c r="RYG2" s="333"/>
      <c r="RYH2" s="333"/>
      <c r="RYI2" s="333"/>
      <c r="RYJ2" s="333"/>
      <c r="RYK2" s="333"/>
      <c r="RYL2" s="333"/>
      <c r="RYM2" s="333"/>
      <c r="RYN2" s="333"/>
      <c r="RYO2" s="333"/>
      <c r="RYP2" s="333"/>
      <c r="RYQ2" s="333"/>
      <c r="RYR2" s="333"/>
      <c r="RYS2" s="333"/>
      <c r="RYT2" s="333"/>
      <c r="RYU2" s="333"/>
      <c r="RYV2" s="333"/>
      <c r="RYW2" s="333"/>
      <c r="RYX2" s="333"/>
      <c r="RYY2" s="333"/>
      <c r="RYZ2" s="333"/>
      <c r="RZA2" s="333"/>
      <c r="RZB2" s="333"/>
      <c r="RZC2" s="333"/>
      <c r="RZD2" s="333"/>
      <c r="RZE2" s="333"/>
      <c r="RZF2" s="333"/>
      <c r="RZG2" s="333"/>
      <c r="RZH2" s="333"/>
      <c r="RZI2" s="333"/>
      <c r="RZJ2" s="333"/>
      <c r="RZK2" s="333"/>
      <c r="RZL2" s="333"/>
      <c r="RZM2" s="333"/>
      <c r="RZN2" s="333"/>
      <c r="RZO2" s="333"/>
      <c r="RZP2" s="333"/>
      <c r="RZQ2" s="333"/>
      <c r="RZR2" s="333"/>
      <c r="RZS2" s="333"/>
      <c r="RZT2" s="333"/>
      <c r="RZU2" s="333"/>
      <c r="RZV2" s="333"/>
      <c r="RZW2" s="333"/>
      <c r="RZX2" s="333"/>
      <c r="RZY2" s="333"/>
      <c r="RZZ2" s="333"/>
      <c r="SAA2" s="333"/>
      <c r="SAB2" s="333"/>
      <c r="SAC2" s="333"/>
      <c r="SAD2" s="333"/>
      <c r="SAE2" s="333"/>
      <c r="SAF2" s="333"/>
      <c r="SAG2" s="333"/>
      <c r="SAH2" s="333"/>
      <c r="SAI2" s="333"/>
      <c r="SAJ2" s="333"/>
      <c r="SAK2" s="333"/>
      <c r="SAL2" s="333"/>
      <c r="SAM2" s="333"/>
      <c r="SAN2" s="333"/>
      <c r="SAO2" s="333"/>
      <c r="SAP2" s="333"/>
      <c r="SAQ2" s="333"/>
      <c r="SAR2" s="333"/>
      <c r="SAS2" s="333"/>
      <c r="SAT2" s="333"/>
      <c r="SAU2" s="333"/>
      <c r="SAV2" s="333"/>
      <c r="SAW2" s="333"/>
      <c r="SAX2" s="333"/>
      <c r="SAY2" s="333"/>
      <c r="SAZ2" s="333"/>
      <c r="SBA2" s="333"/>
      <c r="SBB2" s="333"/>
      <c r="SBC2" s="333"/>
      <c r="SBD2" s="333"/>
      <c r="SBE2" s="333"/>
      <c r="SBF2" s="333"/>
      <c r="SBG2" s="333"/>
      <c r="SBH2" s="333"/>
      <c r="SBI2" s="333"/>
      <c r="SBJ2" s="333"/>
      <c r="SBK2" s="333"/>
      <c r="SBL2" s="333"/>
      <c r="SBM2" s="333"/>
      <c r="SBN2" s="333"/>
      <c r="SBO2" s="333"/>
      <c r="SBP2" s="333"/>
      <c r="SBQ2" s="333"/>
      <c r="SBR2" s="333"/>
      <c r="SBS2" s="333"/>
      <c r="SBT2" s="333"/>
      <c r="SBU2" s="333"/>
      <c r="SBV2" s="333"/>
      <c r="SBW2" s="333"/>
      <c r="SBX2" s="333"/>
      <c r="SBY2" s="333"/>
      <c r="SBZ2" s="333"/>
      <c r="SCA2" s="333"/>
      <c r="SCB2" s="333"/>
      <c r="SCC2" s="333"/>
      <c r="SCD2" s="333"/>
      <c r="SCE2" s="333"/>
      <c r="SCF2" s="333"/>
      <c r="SCG2" s="333"/>
      <c r="SCH2" s="333"/>
      <c r="SCI2" s="333"/>
      <c r="SCJ2" s="333"/>
      <c r="SCK2" s="333"/>
      <c r="SCL2" s="333"/>
      <c r="SCM2" s="333"/>
      <c r="SCN2" s="333"/>
      <c r="SCO2" s="333"/>
      <c r="SCP2" s="333"/>
      <c r="SCQ2" s="333"/>
      <c r="SCR2" s="333"/>
      <c r="SCS2" s="333"/>
      <c r="SCT2" s="333"/>
      <c r="SCU2" s="333"/>
      <c r="SCV2" s="333"/>
      <c r="SCW2" s="333"/>
      <c r="SCX2" s="333"/>
      <c r="SCY2" s="333"/>
      <c r="SCZ2" s="333"/>
      <c r="SDA2" s="333"/>
      <c r="SDB2" s="333"/>
      <c r="SDC2" s="333"/>
      <c r="SDD2" s="333"/>
      <c r="SDE2" s="333"/>
      <c r="SDF2" s="333"/>
      <c r="SDG2" s="333"/>
      <c r="SDH2" s="333"/>
      <c r="SDI2" s="333"/>
      <c r="SDJ2" s="333"/>
      <c r="SDK2" s="333"/>
      <c r="SDL2" s="333"/>
      <c r="SDM2" s="333"/>
      <c r="SDN2" s="333"/>
      <c r="SDO2" s="333"/>
      <c r="SDP2" s="333"/>
      <c r="SDQ2" s="333"/>
      <c r="SDR2" s="333"/>
      <c r="SDS2" s="333"/>
      <c r="SDT2" s="333"/>
      <c r="SDU2" s="333"/>
      <c r="SDV2" s="333"/>
      <c r="SDW2" s="333"/>
      <c r="SDX2" s="333"/>
      <c r="SDY2" s="333"/>
      <c r="SDZ2" s="333"/>
      <c r="SEA2" s="333"/>
      <c r="SEB2" s="333"/>
      <c r="SEC2" s="333"/>
      <c r="SED2" s="333"/>
      <c r="SEE2" s="333"/>
      <c r="SEF2" s="333"/>
      <c r="SEG2" s="333"/>
      <c r="SEH2" s="333"/>
      <c r="SEI2" s="333"/>
      <c r="SEJ2" s="333"/>
      <c r="SEK2" s="333"/>
      <c r="SEL2" s="333"/>
      <c r="SEM2" s="333"/>
      <c r="SEN2" s="333"/>
      <c r="SEO2" s="333"/>
      <c r="SEP2" s="333"/>
      <c r="SEQ2" s="333"/>
      <c r="SER2" s="333"/>
      <c r="SES2" s="333"/>
      <c r="SET2" s="333"/>
      <c r="SEU2" s="333"/>
      <c r="SEV2" s="333"/>
      <c r="SEW2" s="333"/>
      <c r="SEX2" s="333"/>
      <c r="SEY2" s="333"/>
      <c r="SEZ2" s="333"/>
      <c r="SFA2" s="333"/>
      <c r="SFB2" s="333"/>
      <c r="SFC2" s="333"/>
      <c r="SFD2" s="333"/>
      <c r="SFE2" s="333"/>
      <c r="SFF2" s="333"/>
      <c r="SFG2" s="333"/>
      <c r="SFH2" s="333"/>
      <c r="SFI2" s="333"/>
      <c r="SFJ2" s="333"/>
      <c r="SFK2" s="333"/>
      <c r="SFL2" s="333"/>
      <c r="SFM2" s="333"/>
      <c r="SFN2" s="333"/>
      <c r="SFO2" s="333"/>
      <c r="SFP2" s="333"/>
      <c r="SFQ2" s="333"/>
      <c r="SFR2" s="333"/>
      <c r="SFS2" s="333"/>
      <c r="SFT2" s="333"/>
      <c r="SFU2" s="333"/>
      <c r="SFV2" s="333"/>
      <c r="SFW2" s="333"/>
      <c r="SFX2" s="333"/>
      <c r="SFY2" s="333"/>
      <c r="SFZ2" s="333"/>
      <c r="SGA2" s="333"/>
      <c r="SGB2" s="333"/>
      <c r="SGC2" s="333"/>
      <c r="SGD2" s="333"/>
      <c r="SGE2" s="333"/>
      <c r="SGF2" s="333"/>
      <c r="SGG2" s="333"/>
      <c r="SGH2" s="333"/>
      <c r="SGI2" s="333"/>
      <c r="SGJ2" s="333"/>
      <c r="SGK2" s="333"/>
      <c r="SGL2" s="333"/>
      <c r="SGM2" s="333"/>
      <c r="SGN2" s="333"/>
      <c r="SGO2" s="333"/>
      <c r="SGP2" s="333"/>
      <c r="SGQ2" s="333"/>
      <c r="SGR2" s="333"/>
      <c r="SGS2" s="333"/>
      <c r="SGT2" s="333"/>
      <c r="SGU2" s="333"/>
      <c r="SGV2" s="333"/>
      <c r="SGW2" s="333"/>
      <c r="SGX2" s="333"/>
      <c r="SGY2" s="333"/>
      <c r="SGZ2" s="333"/>
      <c r="SHA2" s="333"/>
      <c r="SHB2" s="333"/>
      <c r="SHC2" s="333"/>
      <c r="SHD2" s="333"/>
      <c r="SHE2" s="333"/>
      <c r="SHF2" s="333"/>
      <c r="SHG2" s="333"/>
      <c r="SHH2" s="333"/>
      <c r="SHI2" s="333"/>
      <c r="SHJ2" s="333"/>
      <c r="SHK2" s="333"/>
      <c r="SHL2" s="333"/>
      <c r="SHM2" s="333"/>
      <c r="SHN2" s="333"/>
      <c r="SHO2" s="333"/>
      <c r="SHP2" s="333"/>
      <c r="SHQ2" s="333"/>
      <c r="SHR2" s="333"/>
      <c r="SHS2" s="333"/>
      <c r="SHT2" s="333"/>
      <c r="SHU2" s="333"/>
      <c r="SHV2" s="333"/>
      <c r="SHW2" s="333"/>
      <c r="SHX2" s="333"/>
      <c r="SHY2" s="333"/>
      <c r="SHZ2" s="333"/>
      <c r="SIA2" s="333"/>
      <c r="SIB2" s="333"/>
      <c r="SIC2" s="333"/>
      <c r="SID2" s="333"/>
      <c r="SIE2" s="333"/>
      <c r="SIF2" s="333"/>
      <c r="SIG2" s="333"/>
      <c r="SIH2" s="333"/>
      <c r="SII2" s="333"/>
      <c r="SIJ2" s="333"/>
      <c r="SIK2" s="333"/>
      <c r="SIL2" s="333"/>
      <c r="SIM2" s="333"/>
      <c r="SIN2" s="333"/>
      <c r="SIO2" s="333"/>
      <c r="SIP2" s="333"/>
      <c r="SIQ2" s="333"/>
      <c r="SIR2" s="333"/>
      <c r="SIS2" s="333"/>
      <c r="SIT2" s="333"/>
      <c r="SIU2" s="333"/>
      <c r="SIV2" s="333"/>
      <c r="SIW2" s="333"/>
      <c r="SIX2" s="333"/>
      <c r="SIY2" s="333"/>
      <c r="SIZ2" s="333"/>
      <c r="SJA2" s="333"/>
      <c r="SJB2" s="333"/>
      <c r="SJC2" s="333"/>
      <c r="SJD2" s="333"/>
      <c r="SJE2" s="333"/>
      <c r="SJF2" s="333"/>
      <c r="SJG2" s="333"/>
      <c r="SJH2" s="333"/>
      <c r="SJI2" s="333"/>
      <c r="SJJ2" s="333"/>
      <c r="SJK2" s="333"/>
      <c r="SJL2" s="333"/>
      <c r="SJM2" s="333"/>
      <c r="SJN2" s="333"/>
      <c r="SJO2" s="333"/>
      <c r="SJP2" s="333"/>
      <c r="SJQ2" s="333"/>
      <c r="SJR2" s="333"/>
      <c r="SJS2" s="333"/>
      <c r="SJT2" s="333"/>
      <c r="SJU2" s="333"/>
      <c r="SJV2" s="333"/>
      <c r="SJW2" s="333"/>
      <c r="SJX2" s="333"/>
      <c r="SJY2" s="333"/>
      <c r="SJZ2" s="333"/>
      <c r="SKA2" s="333"/>
      <c r="SKB2" s="333"/>
      <c r="SKC2" s="333"/>
      <c r="SKD2" s="333"/>
      <c r="SKE2" s="333"/>
      <c r="SKF2" s="333"/>
      <c r="SKG2" s="333"/>
      <c r="SKH2" s="333"/>
      <c r="SKI2" s="333"/>
      <c r="SKJ2" s="333"/>
      <c r="SKK2" s="333"/>
      <c r="SKL2" s="333"/>
      <c r="SKM2" s="333"/>
      <c r="SKN2" s="333"/>
      <c r="SKO2" s="333"/>
      <c r="SKP2" s="333"/>
      <c r="SKQ2" s="333"/>
      <c r="SKR2" s="333"/>
      <c r="SKS2" s="333"/>
      <c r="SKT2" s="333"/>
      <c r="SKU2" s="333"/>
      <c r="SKV2" s="333"/>
      <c r="SKW2" s="333"/>
      <c r="SKX2" s="333"/>
      <c r="SKY2" s="333"/>
      <c r="SKZ2" s="333"/>
      <c r="SLA2" s="333"/>
      <c r="SLB2" s="333"/>
      <c r="SLC2" s="333"/>
      <c r="SLD2" s="333"/>
      <c r="SLE2" s="333"/>
      <c r="SLF2" s="333"/>
      <c r="SLG2" s="333"/>
      <c r="SLH2" s="333"/>
      <c r="SLI2" s="333"/>
      <c r="SLJ2" s="333"/>
      <c r="SLK2" s="333"/>
      <c r="SLL2" s="333"/>
      <c r="SLM2" s="333"/>
      <c r="SLN2" s="333"/>
      <c r="SLO2" s="333"/>
      <c r="SLP2" s="333"/>
      <c r="SLQ2" s="333"/>
      <c r="SLR2" s="333"/>
      <c r="SLS2" s="333"/>
      <c r="SLT2" s="333"/>
      <c r="SLU2" s="333"/>
      <c r="SLV2" s="333"/>
      <c r="SLW2" s="333"/>
      <c r="SLX2" s="333"/>
      <c r="SLY2" s="333"/>
      <c r="SLZ2" s="333"/>
      <c r="SMA2" s="333"/>
      <c r="SMB2" s="333"/>
      <c r="SMC2" s="333"/>
      <c r="SMD2" s="333"/>
      <c r="SME2" s="333"/>
      <c r="SMF2" s="333"/>
      <c r="SMG2" s="333"/>
      <c r="SMH2" s="333"/>
      <c r="SMI2" s="333"/>
      <c r="SMJ2" s="333"/>
      <c r="SMK2" s="333"/>
      <c r="SML2" s="333"/>
      <c r="SMM2" s="333"/>
      <c r="SMN2" s="333"/>
      <c r="SMO2" s="333"/>
      <c r="SMP2" s="333"/>
      <c r="SMQ2" s="333"/>
      <c r="SMR2" s="333"/>
      <c r="SMS2" s="333"/>
      <c r="SMT2" s="333"/>
      <c r="SMU2" s="333"/>
      <c r="SMV2" s="333"/>
      <c r="SMW2" s="333"/>
      <c r="SMX2" s="333"/>
      <c r="SMY2" s="333"/>
      <c r="SMZ2" s="333"/>
      <c r="SNA2" s="333"/>
      <c r="SNB2" s="333"/>
      <c r="SNC2" s="333"/>
      <c r="SND2" s="333"/>
      <c r="SNE2" s="333"/>
      <c r="SNF2" s="333"/>
      <c r="SNG2" s="333"/>
      <c r="SNH2" s="333"/>
      <c r="SNI2" s="333"/>
      <c r="SNJ2" s="333"/>
      <c r="SNK2" s="333"/>
      <c r="SNL2" s="333"/>
      <c r="SNM2" s="333"/>
      <c r="SNN2" s="333"/>
      <c r="SNO2" s="333"/>
      <c r="SNP2" s="333"/>
      <c r="SNQ2" s="333"/>
      <c r="SNR2" s="333"/>
      <c r="SNS2" s="333"/>
      <c r="SNT2" s="333"/>
      <c r="SNU2" s="333"/>
      <c r="SNV2" s="333"/>
      <c r="SNW2" s="333"/>
      <c r="SNX2" s="333"/>
      <c r="SNY2" s="333"/>
      <c r="SNZ2" s="333"/>
      <c r="SOA2" s="333"/>
      <c r="SOB2" s="333"/>
      <c r="SOC2" s="333"/>
      <c r="SOD2" s="333"/>
      <c r="SOE2" s="333"/>
      <c r="SOF2" s="333"/>
      <c r="SOG2" s="333"/>
      <c r="SOH2" s="333"/>
      <c r="SOI2" s="333"/>
      <c r="SOJ2" s="333"/>
      <c r="SOK2" s="333"/>
      <c r="SOL2" s="333"/>
      <c r="SOM2" s="333"/>
      <c r="SON2" s="333"/>
      <c r="SOO2" s="333"/>
      <c r="SOP2" s="333"/>
      <c r="SOQ2" s="333"/>
      <c r="SOR2" s="333"/>
      <c r="SOS2" s="333"/>
      <c r="SOT2" s="333"/>
      <c r="SOU2" s="333"/>
      <c r="SOV2" s="333"/>
      <c r="SOW2" s="333"/>
      <c r="SOX2" s="333"/>
      <c r="SOY2" s="333"/>
      <c r="SOZ2" s="333"/>
      <c r="SPA2" s="333"/>
      <c r="SPB2" s="333"/>
      <c r="SPC2" s="333"/>
      <c r="SPD2" s="333"/>
      <c r="SPE2" s="333"/>
      <c r="SPF2" s="333"/>
      <c r="SPG2" s="333"/>
      <c r="SPH2" s="333"/>
      <c r="SPI2" s="333"/>
      <c r="SPJ2" s="333"/>
      <c r="SPK2" s="333"/>
      <c r="SPL2" s="333"/>
      <c r="SPM2" s="333"/>
      <c r="SPN2" s="333"/>
      <c r="SPO2" s="333"/>
      <c r="SPP2" s="333"/>
      <c r="SPQ2" s="333"/>
      <c r="SPR2" s="333"/>
      <c r="SPS2" s="333"/>
      <c r="SPT2" s="333"/>
      <c r="SPU2" s="333"/>
      <c r="SPV2" s="333"/>
      <c r="SPW2" s="333"/>
      <c r="SPX2" s="333"/>
      <c r="SPY2" s="333"/>
      <c r="SPZ2" s="333"/>
      <c r="SQA2" s="333"/>
      <c r="SQB2" s="333"/>
      <c r="SQC2" s="333"/>
      <c r="SQD2" s="333"/>
      <c r="SQE2" s="333"/>
      <c r="SQF2" s="333"/>
      <c r="SQG2" s="333"/>
      <c r="SQH2" s="333"/>
      <c r="SQI2" s="333"/>
      <c r="SQJ2" s="333"/>
      <c r="SQK2" s="333"/>
      <c r="SQL2" s="333"/>
      <c r="SQM2" s="333"/>
      <c r="SQN2" s="333"/>
      <c r="SQO2" s="333"/>
      <c r="SQP2" s="333"/>
      <c r="SQQ2" s="333"/>
      <c r="SQR2" s="333"/>
      <c r="SQS2" s="333"/>
      <c r="SQT2" s="333"/>
      <c r="SQU2" s="333"/>
      <c r="SQV2" s="333"/>
      <c r="SQW2" s="333"/>
      <c r="SQX2" s="333"/>
      <c r="SQY2" s="333"/>
      <c r="SQZ2" s="333"/>
      <c r="SRA2" s="333"/>
      <c r="SRB2" s="333"/>
      <c r="SRC2" s="333"/>
      <c r="SRD2" s="333"/>
      <c r="SRE2" s="333"/>
      <c r="SRF2" s="333"/>
      <c r="SRG2" s="333"/>
      <c r="SRH2" s="333"/>
      <c r="SRI2" s="333"/>
      <c r="SRJ2" s="333"/>
      <c r="SRK2" s="333"/>
      <c r="SRL2" s="333"/>
      <c r="SRM2" s="333"/>
      <c r="SRN2" s="333"/>
      <c r="SRO2" s="333"/>
      <c r="SRP2" s="333"/>
      <c r="SRQ2" s="333"/>
      <c r="SRR2" s="333"/>
      <c r="SRS2" s="333"/>
      <c r="SRT2" s="333"/>
      <c r="SRU2" s="333"/>
      <c r="SRV2" s="333"/>
      <c r="SRW2" s="333"/>
      <c r="SRX2" s="333"/>
      <c r="SRY2" s="333"/>
      <c r="SRZ2" s="333"/>
      <c r="SSA2" s="333"/>
      <c r="SSB2" s="333"/>
      <c r="SSC2" s="333"/>
      <c r="SSD2" s="333"/>
      <c r="SSE2" s="333"/>
      <c r="SSF2" s="333"/>
      <c r="SSG2" s="333"/>
      <c r="SSH2" s="333"/>
      <c r="SSI2" s="333"/>
      <c r="SSJ2" s="333"/>
      <c r="SSK2" s="333"/>
      <c r="SSL2" s="333"/>
      <c r="SSM2" s="333"/>
      <c r="SSN2" s="333"/>
      <c r="SSO2" s="333"/>
      <c r="SSP2" s="333"/>
      <c r="SSQ2" s="333"/>
      <c r="SSR2" s="333"/>
      <c r="SSS2" s="333"/>
      <c r="SST2" s="333"/>
      <c r="SSU2" s="333"/>
      <c r="SSV2" s="333"/>
      <c r="SSW2" s="333"/>
      <c r="SSX2" s="333"/>
      <c r="SSY2" s="333"/>
      <c r="SSZ2" s="333"/>
      <c r="STA2" s="333"/>
      <c r="STB2" s="333"/>
      <c r="STC2" s="333"/>
      <c r="STD2" s="333"/>
      <c r="STE2" s="333"/>
      <c r="STF2" s="333"/>
      <c r="STG2" s="333"/>
      <c r="STH2" s="333"/>
      <c r="STI2" s="333"/>
      <c r="STJ2" s="333"/>
      <c r="STK2" s="333"/>
      <c r="STL2" s="333"/>
      <c r="STM2" s="333"/>
      <c r="STN2" s="333"/>
      <c r="STO2" s="333"/>
      <c r="STP2" s="333"/>
      <c r="STQ2" s="333"/>
      <c r="STR2" s="333"/>
      <c r="STS2" s="333"/>
      <c r="STT2" s="333"/>
      <c r="STU2" s="333"/>
      <c r="STV2" s="333"/>
      <c r="STW2" s="333"/>
      <c r="STX2" s="333"/>
      <c r="STY2" s="333"/>
      <c r="STZ2" s="333"/>
      <c r="SUA2" s="333"/>
      <c r="SUB2" s="333"/>
      <c r="SUC2" s="333"/>
      <c r="SUD2" s="333"/>
      <c r="SUE2" s="333"/>
      <c r="SUF2" s="333"/>
      <c r="SUG2" s="333"/>
      <c r="SUH2" s="333"/>
      <c r="SUI2" s="333"/>
      <c r="SUJ2" s="333"/>
      <c r="SUK2" s="333"/>
      <c r="SUL2" s="333"/>
      <c r="SUM2" s="333"/>
      <c r="SUN2" s="333"/>
      <c r="SUO2" s="333"/>
      <c r="SUP2" s="333"/>
      <c r="SUQ2" s="333"/>
      <c r="SUR2" s="333"/>
      <c r="SUS2" s="333"/>
      <c r="SUT2" s="333"/>
      <c r="SUU2" s="333"/>
      <c r="SUV2" s="333"/>
      <c r="SUW2" s="333"/>
      <c r="SUX2" s="333"/>
      <c r="SUY2" s="333"/>
      <c r="SUZ2" s="333"/>
      <c r="SVA2" s="333"/>
      <c r="SVB2" s="333"/>
      <c r="SVC2" s="333"/>
      <c r="SVD2" s="333"/>
      <c r="SVE2" s="333"/>
      <c r="SVF2" s="333"/>
      <c r="SVG2" s="333"/>
      <c r="SVH2" s="333"/>
      <c r="SVI2" s="333"/>
      <c r="SVJ2" s="333"/>
      <c r="SVK2" s="333"/>
      <c r="SVL2" s="333"/>
      <c r="SVM2" s="333"/>
      <c r="SVN2" s="333"/>
      <c r="SVO2" s="333"/>
      <c r="SVP2" s="333"/>
      <c r="SVQ2" s="333"/>
      <c r="SVR2" s="333"/>
      <c r="SVS2" s="333"/>
      <c r="SVT2" s="333"/>
      <c r="SVU2" s="333"/>
      <c r="SVV2" s="333"/>
      <c r="SVW2" s="333"/>
      <c r="SVX2" s="333"/>
      <c r="SVY2" s="333"/>
      <c r="SVZ2" s="333"/>
      <c r="SWA2" s="333"/>
      <c r="SWB2" s="333"/>
      <c r="SWC2" s="333"/>
      <c r="SWD2" s="333"/>
      <c r="SWE2" s="333"/>
      <c r="SWF2" s="333"/>
      <c r="SWG2" s="333"/>
      <c r="SWH2" s="333"/>
      <c r="SWI2" s="333"/>
      <c r="SWJ2" s="333"/>
      <c r="SWK2" s="333"/>
      <c r="SWL2" s="333"/>
      <c r="SWM2" s="333"/>
      <c r="SWN2" s="333"/>
      <c r="SWO2" s="333"/>
      <c r="SWP2" s="333"/>
      <c r="SWQ2" s="333"/>
      <c r="SWR2" s="333"/>
      <c r="SWS2" s="333"/>
      <c r="SWT2" s="333"/>
      <c r="SWU2" s="333"/>
      <c r="SWV2" s="333"/>
      <c r="SWW2" s="333"/>
      <c r="SWX2" s="333"/>
      <c r="SWY2" s="333"/>
      <c r="SWZ2" s="333"/>
      <c r="SXA2" s="333"/>
      <c r="SXB2" s="333"/>
      <c r="SXC2" s="333"/>
      <c r="SXD2" s="333"/>
      <c r="SXE2" s="333"/>
      <c r="SXF2" s="333"/>
      <c r="SXG2" s="333"/>
      <c r="SXH2" s="333"/>
      <c r="SXI2" s="333"/>
      <c r="SXJ2" s="333"/>
      <c r="SXK2" s="333"/>
      <c r="SXL2" s="333"/>
      <c r="SXM2" s="333"/>
      <c r="SXN2" s="333"/>
      <c r="SXO2" s="333"/>
      <c r="SXP2" s="333"/>
      <c r="SXQ2" s="333"/>
      <c r="SXR2" s="333"/>
      <c r="SXS2" s="333"/>
      <c r="SXT2" s="333"/>
      <c r="SXU2" s="333"/>
      <c r="SXV2" s="333"/>
      <c r="SXW2" s="333"/>
      <c r="SXX2" s="333"/>
      <c r="SXY2" s="333"/>
      <c r="SXZ2" s="333"/>
      <c r="SYA2" s="333"/>
      <c r="SYB2" s="333"/>
      <c r="SYC2" s="333"/>
      <c r="SYD2" s="333"/>
      <c r="SYE2" s="333"/>
      <c r="SYF2" s="333"/>
      <c r="SYG2" s="333"/>
      <c r="SYH2" s="333"/>
      <c r="SYI2" s="333"/>
      <c r="SYJ2" s="333"/>
      <c r="SYK2" s="333"/>
      <c r="SYL2" s="333"/>
      <c r="SYM2" s="333"/>
      <c r="SYN2" s="333"/>
      <c r="SYO2" s="333"/>
      <c r="SYP2" s="333"/>
      <c r="SYQ2" s="333"/>
      <c r="SYR2" s="333"/>
      <c r="SYS2" s="333"/>
      <c r="SYT2" s="333"/>
      <c r="SYU2" s="333"/>
      <c r="SYV2" s="333"/>
      <c r="SYW2" s="333"/>
      <c r="SYX2" s="333"/>
      <c r="SYY2" s="333"/>
      <c r="SYZ2" s="333"/>
      <c r="SZA2" s="333"/>
      <c r="SZB2" s="333"/>
      <c r="SZC2" s="333"/>
      <c r="SZD2" s="333"/>
      <c r="SZE2" s="333"/>
      <c r="SZF2" s="333"/>
      <c r="SZG2" s="333"/>
      <c r="SZH2" s="333"/>
      <c r="SZI2" s="333"/>
      <c r="SZJ2" s="333"/>
      <c r="SZK2" s="333"/>
      <c r="SZL2" s="333"/>
      <c r="SZM2" s="333"/>
      <c r="SZN2" s="333"/>
      <c r="SZO2" s="333"/>
      <c r="SZP2" s="333"/>
      <c r="SZQ2" s="333"/>
      <c r="SZR2" s="333"/>
      <c r="SZS2" s="333"/>
      <c r="SZT2" s="333"/>
      <c r="SZU2" s="333"/>
      <c r="SZV2" s="333"/>
      <c r="SZW2" s="333"/>
      <c r="SZX2" s="333"/>
      <c r="SZY2" s="333"/>
      <c r="SZZ2" s="333"/>
      <c r="TAA2" s="333"/>
      <c r="TAB2" s="333"/>
      <c r="TAC2" s="333"/>
      <c r="TAD2" s="333"/>
      <c r="TAE2" s="333"/>
      <c r="TAF2" s="333"/>
      <c r="TAG2" s="333"/>
      <c r="TAH2" s="333"/>
      <c r="TAI2" s="333"/>
      <c r="TAJ2" s="333"/>
      <c r="TAK2" s="333"/>
      <c r="TAL2" s="333"/>
      <c r="TAM2" s="333"/>
      <c r="TAN2" s="333"/>
      <c r="TAO2" s="333"/>
      <c r="TAP2" s="333"/>
      <c r="TAQ2" s="333"/>
      <c r="TAR2" s="333"/>
      <c r="TAS2" s="333"/>
      <c r="TAT2" s="333"/>
      <c r="TAU2" s="333"/>
      <c r="TAV2" s="333"/>
      <c r="TAW2" s="333"/>
      <c r="TAX2" s="333"/>
      <c r="TAY2" s="333"/>
      <c r="TAZ2" s="333"/>
      <c r="TBA2" s="333"/>
      <c r="TBB2" s="333"/>
      <c r="TBC2" s="333"/>
      <c r="TBD2" s="333"/>
      <c r="TBE2" s="333"/>
      <c r="TBF2" s="333"/>
      <c r="TBG2" s="333"/>
      <c r="TBH2" s="333"/>
      <c r="TBI2" s="333"/>
      <c r="TBJ2" s="333"/>
      <c r="TBK2" s="333"/>
      <c r="TBL2" s="333"/>
      <c r="TBM2" s="333"/>
      <c r="TBN2" s="333"/>
      <c r="TBO2" s="333"/>
      <c r="TBP2" s="333"/>
      <c r="TBQ2" s="333"/>
      <c r="TBR2" s="333"/>
      <c r="TBS2" s="333"/>
      <c r="TBT2" s="333"/>
      <c r="TBU2" s="333"/>
      <c r="TBV2" s="333"/>
      <c r="TBW2" s="333"/>
      <c r="TBX2" s="333"/>
      <c r="TBY2" s="333"/>
      <c r="TBZ2" s="333"/>
      <c r="TCA2" s="333"/>
      <c r="TCB2" s="333"/>
      <c r="TCC2" s="333"/>
      <c r="TCD2" s="333"/>
      <c r="TCE2" s="333"/>
      <c r="TCF2" s="333"/>
      <c r="TCG2" s="333"/>
      <c r="TCH2" s="333"/>
      <c r="TCI2" s="333"/>
      <c r="TCJ2" s="333"/>
      <c r="TCK2" s="333"/>
      <c r="TCL2" s="333"/>
      <c r="TCM2" s="333"/>
      <c r="TCN2" s="333"/>
      <c r="TCO2" s="333"/>
      <c r="TCP2" s="333"/>
      <c r="TCQ2" s="333"/>
      <c r="TCR2" s="333"/>
      <c r="TCS2" s="333"/>
      <c r="TCT2" s="333"/>
      <c r="TCU2" s="333"/>
      <c r="TCV2" s="333"/>
      <c r="TCW2" s="333"/>
      <c r="TCX2" s="333"/>
      <c r="TCY2" s="333"/>
      <c r="TCZ2" s="333"/>
      <c r="TDA2" s="333"/>
      <c r="TDB2" s="333"/>
      <c r="TDC2" s="333"/>
      <c r="TDD2" s="333"/>
      <c r="TDE2" s="333"/>
      <c r="TDF2" s="333"/>
      <c r="TDG2" s="333"/>
      <c r="TDH2" s="333"/>
      <c r="TDI2" s="333"/>
      <c r="TDJ2" s="333"/>
      <c r="TDK2" s="333"/>
      <c r="TDL2" s="333"/>
      <c r="TDM2" s="333"/>
      <c r="TDN2" s="333"/>
      <c r="TDO2" s="333"/>
      <c r="TDP2" s="333"/>
      <c r="TDQ2" s="333"/>
      <c r="TDR2" s="333"/>
      <c r="TDS2" s="333"/>
      <c r="TDT2" s="333"/>
      <c r="TDU2" s="333"/>
      <c r="TDV2" s="333"/>
      <c r="TDW2" s="333"/>
      <c r="TDX2" s="333"/>
      <c r="TDY2" s="333"/>
      <c r="TDZ2" s="333"/>
      <c r="TEA2" s="333"/>
      <c r="TEB2" s="333"/>
      <c r="TEC2" s="333"/>
      <c r="TED2" s="333"/>
      <c r="TEE2" s="333"/>
      <c r="TEF2" s="333"/>
      <c r="TEG2" s="333"/>
      <c r="TEH2" s="333"/>
      <c r="TEI2" s="333"/>
      <c r="TEJ2" s="333"/>
      <c r="TEK2" s="333"/>
      <c r="TEL2" s="333"/>
      <c r="TEM2" s="333"/>
      <c r="TEN2" s="333"/>
      <c r="TEO2" s="333"/>
      <c r="TEP2" s="333"/>
      <c r="TEQ2" s="333"/>
      <c r="TER2" s="333"/>
      <c r="TES2" s="333"/>
      <c r="TET2" s="333"/>
      <c r="TEU2" s="333"/>
      <c r="TEV2" s="333"/>
      <c r="TEW2" s="333"/>
      <c r="TEX2" s="333"/>
      <c r="TEY2" s="333"/>
      <c r="TEZ2" s="333"/>
      <c r="TFA2" s="333"/>
      <c r="TFB2" s="333"/>
      <c r="TFC2" s="333"/>
      <c r="TFD2" s="333"/>
      <c r="TFE2" s="333"/>
      <c r="TFF2" s="333"/>
      <c r="TFG2" s="333"/>
      <c r="TFH2" s="333"/>
      <c r="TFI2" s="333"/>
      <c r="TFJ2" s="333"/>
      <c r="TFK2" s="333"/>
      <c r="TFL2" s="333"/>
      <c r="TFM2" s="333"/>
      <c r="TFN2" s="333"/>
      <c r="TFO2" s="333"/>
      <c r="TFP2" s="333"/>
      <c r="TFQ2" s="333"/>
      <c r="TFR2" s="333"/>
      <c r="TFS2" s="333"/>
      <c r="TFT2" s="333"/>
      <c r="TFU2" s="333"/>
      <c r="TFV2" s="333"/>
      <c r="TFW2" s="333"/>
      <c r="TFX2" s="333"/>
      <c r="TFY2" s="333"/>
      <c r="TFZ2" s="333"/>
      <c r="TGA2" s="333"/>
      <c r="TGB2" s="333"/>
      <c r="TGC2" s="333"/>
      <c r="TGD2" s="333"/>
      <c r="TGE2" s="333"/>
      <c r="TGF2" s="333"/>
      <c r="TGG2" s="333"/>
      <c r="TGH2" s="333"/>
      <c r="TGI2" s="333"/>
      <c r="TGJ2" s="333"/>
      <c r="TGK2" s="333"/>
      <c r="TGL2" s="333"/>
      <c r="TGM2" s="333"/>
      <c r="TGN2" s="333"/>
      <c r="TGO2" s="333"/>
      <c r="TGP2" s="333"/>
      <c r="TGQ2" s="333"/>
      <c r="TGR2" s="333"/>
      <c r="TGS2" s="333"/>
      <c r="TGT2" s="333"/>
      <c r="TGU2" s="333"/>
      <c r="TGV2" s="333"/>
      <c r="TGW2" s="333"/>
      <c r="TGX2" s="333"/>
      <c r="TGY2" s="333"/>
      <c r="TGZ2" s="333"/>
      <c r="THA2" s="333"/>
      <c r="THB2" s="333"/>
      <c r="THC2" s="333"/>
      <c r="THD2" s="333"/>
      <c r="THE2" s="333"/>
      <c r="THF2" s="333"/>
      <c r="THG2" s="333"/>
      <c r="THH2" s="333"/>
      <c r="THI2" s="333"/>
      <c r="THJ2" s="333"/>
      <c r="THK2" s="333"/>
      <c r="THL2" s="333"/>
      <c r="THM2" s="333"/>
      <c r="THN2" s="333"/>
      <c r="THO2" s="333"/>
      <c r="THP2" s="333"/>
      <c r="THQ2" s="333"/>
      <c r="THR2" s="333"/>
      <c r="THS2" s="333"/>
      <c r="THT2" s="333"/>
      <c r="THU2" s="333"/>
      <c r="THV2" s="333"/>
      <c r="THW2" s="333"/>
      <c r="THX2" s="333"/>
      <c r="THY2" s="333"/>
      <c r="THZ2" s="333"/>
      <c r="TIA2" s="333"/>
      <c r="TIB2" s="333"/>
      <c r="TIC2" s="333"/>
      <c r="TID2" s="333"/>
      <c r="TIE2" s="333"/>
      <c r="TIF2" s="333"/>
      <c r="TIG2" s="333"/>
      <c r="TIH2" s="333"/>
      <c r="TII2" s="333"/>
      <c r="TIJ2" s="333"/>
      <c r="TIK2" s="333"/>
      <c r="TIL2" s="333"/>
      <c r="TIM2" s="333"/>
      <c r="TIN2" s="333"/>
      <c r="TIO2" s="333"/>
      <c r="TIP2" s="333"/>
      <c r="TIQ2" s="333"/>
      <c r="TIR2" s="333"/>
      <c r="TIS2" s="333"/>
      <c r="TIT2" s="333"/>
      <c r="TIU2" s="333"/>
      <c r="TIV2" s="333"/>
      <c r="TIW2" s="333"/>
      <c r="TIX2" s="333"/>
      <c r="TIY2" s="333"/>
      <c r="TIZ2" s="333"/>
      <c r="TJA2" s="333"/>
      <c r="TJB2" s="333"/>
      <c r="TJC2" s="333"/>
      <c r="TJD2" s="333"/>
      <c r="TJE2" s="333"/>
      <c r="TJF2" s="333"/>
      <c r="TJG2" s="333"/>
      <c r="TJH2" s="333"/>
      <c r="TJI2" s="333"/>
      <c r="TJJ2" s="333"/>
      <c r="TJK2" s="333"/>
      <c r="TJL2" s="333"/>
      <c r="TJM2" s="333"/>
      <c r="TJN2" s="333"/>
      <c r="TJO2" s="333"/>
      <c r="TJP2" s="333"/>
      <c r="TJQ2" s="333"/>
      <c r="TJR2" s="333"/>
      <c r="TJS2" s="333"/>
      <c r="TJT2" s="333"/>
      <c r="TJU2" s="333"/>
      <c r="TJV2" s="333"/>
      <c r="TJW2" s="333"/>
      <c r="TJX2" s="333"/>
      <c r="TJY2" s="333"/>
      <c r="TJZ2" s="333"/>
      <c r="TKA2" s="333"/>
      <c r="TKB2" s="333"/>
      <c r="TKC2" s="333"/>
      <c r="TKD2" s="333"/>
      <c r="TKE2" s="333"/>
      <c r="TKF2" s="333"/>
      <c r="TKG2" s="333"/>
      <c r="TKH2" s="333"/>
      <c r="TKI2" s="333"/>
      <c r="TKJ2" s="333"/>
      <c r="TKK2" s="333"/>
      <c r="TKL2" s="333"/>
      <c r="TKM2" s="333"/>
      <c r="TKN2" s="333"/>
      <c r="TKO2" s="333"/>
      <c r="TKP2" s="333"/>
      <c r="TKQ2" s="333"/>
      <c r="TKR2" s="333"/>
      <c r="TKS2" s="333"/>
      <c r="TKT2" s="333"/>
      <c r="TKU2" s="333"/>
      <c r="TKV2" s="333"/>
      <c r="TKW2" s="333"/>
      <c r="TKX2" s="333"/>
      <c r="TKY2" s="333"/>
      <c r="TKZ2" s="333"/>
      <c r="TLA2" s="333"/>
      <c r="TLB2" s="333"/>
      <c r="TLC2" s="333"/>
      <c r="TLD2" s="333"/>
      <c r="TLE2" s="333"/>
      <c r="TLF2" s="333"/>
      <c r="TLG2" s="333"/>
      <c r="TLH2" s="333"/>
      <c r="TLI2" s="333"/>
      <c r="TLJ2" s="333"/>
      <c r="TLK2" s="333"/>
      <c r="TLL2" s="333"/>
      <c r="TLM2" s="333"/>
      <c r="TLN2" s="333"/>
      <c r="TLO2" s="333"/>
      <c r="TLP2" s="333"/>
      <c r="TLQ2" s="333"/>
      <c r="TLR2" s="333"/>
      <c r="TLS2" s="333"/>
      <c r="TLT2" s="333"/>
      <c r="TLU2" s="333"/>
      <c r="TLV2" s="333"/>
      <c r="TLW2" s="333"/>
      <c r="TLX2" s="333"/>
      <c r="TLY2" s="333"/>
      <c r="TLZ2" s="333"/>
      <c r="TMA2" s="333"/>
      <c r="TMB2" s="333"/>
      <c r="TMC2" s="333"/>
      <c r="TMD2" s="333"/>
      <c r="TME2" s="333"/>
      <c r="TMF2" s="333"/>
      <c r="TMG2" s="333"/>
      <c r="TMH2" s="333"/>
      <c r="TMI2" s="333"/>
      <c r="TMJ2" s="333"/>
      <c r="TMK2" s="333"/>
      <c r="TML2" s="333"/>
      <c r="TMM2" s="333"/>
      <c r="TMN2" s="333"/>
      <c r="TMO2" s="333"/>
      <c r="TMP2" s="333"/>
      <c r="TMQ2" s="333"/>
      <c r="TMR2" s="333"/>
      <c r="TMS2" s="333"/>
      <c r="TMT2" s="333"/>
      <c r="TMU2" s="333"/>
      <c r="TMV2" s="333"/>
      <c r="TMW2" s="333"/>
      <c r="TMX2" s="333"/>
      <c r="TMY2" s="333"/>
      <c r="TMZ2" s="333"/>
      <c r="TNA2" s="333"/>
      <c r="TNB2" s="333"/>
      <c r="TNC2" s="333"/>
      <c r="TND2" s="333"/>
      <c r="TNE2" s="333"/>
      <c r="TNF2" s="333"/>
      <c r="TNG2" s="333"/>
      <c r="TNH2" s="333"/>
      <c r="TNI2" s="333"/>
      <c r="TNJ2" s="333"/>
      <c r="TNK2" s="333"/>
      <c r="TNL2" s="333"/>
      <c r="TNM2" s="333"/>
      <c r="TNN2" s="333"/>
      <c r="TNO2" s="333"/>
      <c r="TNP2" s="333"/>
      <c r="TNQ2" s="333"/>
      <c r="TNR2" s="333"/>
      <c r="TNS2" s="333"/>
      <c r="TNT2" s="333"/>
      <c r="TNU2" s="333"/>
      <c r="TNV2" s="333"/>
      <c r="TNW2" s="333"/>
      <c r="TNX2" s="333"/>
      <c r="TNY2" s="333"/>
      <c r="TNZ2" s="333"/>
      <c r="TOA2" s="333"/>
      <c r="TOB2" s="333"/>
      <c r="TOC2" s="333"/>
      <c r="TOD2" s="333"/>
      <c r="TOE2" s="333"/>
      <c r="TOF2" s="333"/>
      <c r="TOG2" s="333"/>
      <c r="TOH2" s="333"/>
      <c r="TOI2" s="333"/>
      <c r="TOJ2" s="333"/>
      <c r="TOK2" s="333"/>
      <c r="TOL2" s="333"/>
      <c r="TOM2" s="333"/>
      <c r="TON2" s="333"/>
      <c r="TOO2" s="333"/>
      <c r="TOP2" s="333"/>
      <c r="TOQ2" s="333"/>
      <c r="TOR2" s="333"/>
      <c r="TOS2" s="333"/>
      <c r="TOT2" s="333"/>
      <c r="TOU2" s="333"/>
      <c r="TOV2" s="333"/>
      <c r="TOW2" s="333"/>
      <c r="TOX2" s="333"/>
      <c r="TOY2" s="333"/>
      <c r="TOZ2" s="333"/>
      <c r="TPA2" s="333"/>
      <c r="TPB2" s="333"/>
      <c r="TPC2" s="333"/>
      <c r="TPD2" s="333"/>
      <c r="TPE2" s="333"/>
      <c r="TPF2" s="333"/>
      <c r="TPG2" s="333"/>
      <c r="TPH2" s="333"/>
      <c r="TPI2" s="333"/>
      <c r="TPJ2" s="333"/>
      <c r="TPK2" s="333"/>
      <c r="TPL2" s="333"/>
      <c r="TPM2" s="333"/>
      <c r="TPN2" s="333"/>
      <c r="TPO2" s="333"/>
      <c r="TPP2" s="333"/>
      <c r="TPQ2" s="333"/>
      <c r="TPR2" s="333"/>
      <c r="TPS2" s="333"/>
      <c r="TPT2" s="333"/>
      <c r="TPU2" s="333"/>
      <c r="TPV2" s="333"/>
      <c r="TPW2" s="333"/>
      <c r="TPX2" s="333"/>
      <c r="TPY2" s="333"/>
      <c r="TPZ2" s="333"/>
      <c r="TQA2" s="333"/>
      <c r="TQB2" s="333"/>
      <c r="TQC2" s="333"/>
      <c r="TQD2" s="333"/>
      <c r="TQE2" s="333"/>
      <c r="TQF2" s="333"/>
      <c r="TQG2" s="333"/>
      <c r="TQH2" s="333"/>
      <c r="TQI2" s="333"/>
      <c r="TQJ2" s="333"/>
      <c r="TQK2" s="333"/>
      <c r="TQL2" s="333"/>
      <c r="TQM2" s="333"/>
      <c r="TQN2" s="333"/>
      <c r="TQO2" s="333"/>
      <c r="TQP2" s="333"/>
      <c r="TQQ2" s="333"/>
      <c r="TQR2" s="333"/>
      <c r="TQS2" s="333"/>
      <c r="TQT2" s="333"/>
      <c r="TQU2" s="333"/>
      <c r="TQV2" s="333"/>
      <c r="TQW2" s="333"/>
      <c r="TQX2" s="333"/>
      <c r="TQY2" s="333"/>
      <c r="TQZ2" s="333"/>
      <c r="TRA2" s="333"/>
      <c r="TRB2" s="333"/>
      <c r="TRC2" s="333"/>
      <c r="TRD2" s="333"/>
      <c r="TRE2" s="333"/>
      <c r="TRF2" s="333"/>
      <c r="TRG2" s="333"/>
      <c r="TRH2" s="333"/>
      <c r="TRI2" s="333"/>
      <c r="TRJ2" s="333"/>
      <c r="TRK2" s="333"/>
      <c r="TRL2" s="333"/>
      <c r="TRM2" s="333"/>
      <c r="TRN2" s="333"/>
      <c r="TRO2" s="333"/>
      <c r="TRP2" s="333"/>
      <c r="TRQ2" s="333"/>
      <c r="TRR2" s="333"/>
      <c r="TRS2" s="333"/>
      <c r="TRT2" s="333"/>
      <c r="TRU2" s="333"/>
      <c r="TRV2" s="333"/>
      <c r="TRW2" s="333"/>
      <c r="TRX2" s="333"/>
      <c r="TRY2" s="333"/>
      <c r="TRZ2" s="333"/>
      <c r="TSA2" s="333"/>
      <c r="TSB2" s="333"/>
      <c r="TSC2" s="333"/>
      <c r="TSD2" s="333"/>
      <c r="TSE2" s="333"/>
      <c r="TSF2" s="333"/>
      <c r="TSG2" s="333"/>
      <c r="TSH2" s="333"/>
      <c r="TSI2" s="333"/>
      <c r="TSJ2" s="333"/>
      <c r="TSK2" s="333"/>
      <c r="TSL2" s="333"/>
      <c r="TSM2" s="333"/>
      <c r="TSN2" s="333"/>
      <c r="TSO2" s="333"/>
      <c r="TSP2" s="333"/>
      <c r="TSQ2" s="333"/>
      <c r="TSR2" s="333"/>
      <c r="TSS2" s="333"/>
      <c r="TST2" s="333"/>
      <c r="TSU2" s="333"/>
      <c r="TSV2" s="333"/>
      <c r="TSW2" s="333"/>
      <c r="TSX2" s="333"/>
      <c r="TSY2" s="333"/>
      <c r="TSZ2" s="333"/>
      <c r="TTA2" s="333"/>
      <c r="TTB2" s="333"/>
      <c r="TTC2" s="333"/>
      <c r="TTD2" s="333"/>
      <c r="TTE2" s="333"/>
      <c r="TTF2" s="333"/>
      <c r="TTG2" s="333"/>
      <c r="TTH2" s="333"/>
      <c r="TTI2" s="333"/>
      <c r="TTJ2" s="333"/>
      <c r="TTK2" s="333"/>
      <c r="TTL2" s="333"/>
      <c r="TTM2" s="333"/>
      <c r="TTN2" s="333"/>
      <c r="TTO2" s="333"/>
      <c r="TTP2" s="333"/>
      <c r="TTQ2" s="333"/>
      <c r="TTR2" s="333"/>
      <c r="TTS2" s="333"/>
      <c r="TTT2" s="333"/>
      <c r="TTU2" s="333"/>
      <c r="TTV2" s="333"/>
      <c r="TTW2" s="333"/>
      <c r="TTX2" s="333"/>
      <c r="TTY2" s="333"/>
      <c r="TTZ2" s="333"/>
      <c r="TUA2" s="333"/>
      <c r="TUB2" s="333"/>
      <c r="TUC2" s="333"/>
      <c r="TUD2" s="333"/>
      <c r="TUE2" s="333"/>
      <c r="TUF2" s="333"/>
      <c r="TUG2" s="333"/>
      <c r="TUH2" s="333"/>
      <c r="TUI2" s="333"/>
      <c r="TUJ2" s="333"/>
      <c r="TUK2" s="333"/>
      <c r="TUL2" s="333"/>
      <c r="TUM2" s="333"/>
      <c r="TUN2" s="333"/>
      <c r="TUO2" s="333"/>
      <c r="TUP2" s="333"/>
      <c r="TUQ2" s="333"/>
      <c r="TUR2" s="333"/>
      <c r="TUS2" s="333"/>
      <c r="TUT2" s="333"/>
      <c r="TUU2" s="333"/>
      <c r="TUV2" s="333"/>
      <c r="TUW2" s="333"/>
      <c r="TUX2" s="333"/>
      <c r="TUY2" s="333"/>
      <c r="TUZ2" s="333"/>
      <c r="TVA2" s="333"/>
      <c r="TVB2" s="333"/>
      <c r="TVC2" s="333"/>
      <c r="TVD2" s="333"/>
      <c r="TVE2" s="333"/>
      <c r="TVF2" s="333"/>
      <c r="TVG2" s="333"/>
      <c r="TVH2" s="333"/>
      <c r="TVI2" s="333"/>
      <c r="TVJ2" s="333"/>
      <c r="TVK2" s="333"/>
      <c r="TVL2" s="333"/>
      <c r="TVM2" s="333"/>
      <c r="TVN2" s="333"/>
      <c r="TVO2" s="333"/>
      <c r="TVP2" s="333"/>
      <c r="TVQ2" s="333"/>
      <c r="TVR2" s="333"/>
      <c r="TVS2" s="333"/>
      <c r="TVT2" s="333"/>
      <c r="TVU2" s="333"/>
      <c r="TVV2" s="333"/>
      <c r="TVW2" s="333"/>
      <c r="TVX2" s="333"/>
      <c r="TVY2" s="333"/>
      <c r="TVZ2" s="333"/>
      <c r="TWA2" s="333"/>
      <c r="TWB2" s="333"/>
      <c r="TWC2" s="333"/>
      <c r="TWD2" s="333"/>
      <c r="TWE2" s="333"/>
      <c r="TWF2" s="333"/>
      <c r="TWG2" s="333"/>
      <c r="TWH2" s="333"/>
      <c r="TWI2" s="333"/>
      <c r="TWJ2" s="333"/>
      <c r="TWK2" s="333"/>
      <c r="TWL2" s="333"/>
      <c r="TWM2" s="333"/>
      <c r="TWN2" s="333"/>
      <c r="TWO2" s="333"/>
      <c r="TWP2" s="333"/>
      <c r="TWQ2" s="333"/>
      <c r="TWR2" s="333"/>
      <c r="TWS2" s="333"/>
      <c r="TWT2" s="333"/>
      <c r="TWU2" s="333"/>
      <c r="TWV2" s="333"/>
      <c r="TWW2" s="333"/>
      <c r="TWX2" s="333"/>
      <c r="TWY2" s="333"/>
      <c r="TWZ2" s="333"/>
      <c r="TXA2" s="333"/>
      <c r="TXB2" s="333"/>
      <c r="TXC2" s="333"/>
      <c r="TXD2" s="333"/>
      <c r="TXE2" s="333"/>
      <c r="TXF2" s="333"/>
      <c r="TXG2" s="333"/>
      <c r="TXH2" s="333"/>
      <c r="TXI2" s="333"/>
      <c r="TXJ2" s="333"/>
      <c r="TXK2" s="333"/>
      <c r="TXL2" s="333"/>
      <c r="TXM2" s="333"/>
      <c r="TXN2" s="333"/>
      <c r="TXO2" s="333"/>
      <c r="TXP2" s="333"/>
      <c r="TXQ2" s="333"/>
      <c r="TXR2" s="333"/>
      <c r="TXS2" s="333"/>
      <c r="TXT2" s="333"/>
      <c r="TXU2" s="333"/>
      <c r="TXV2" s="333"/>
      <c r="TXW2" s="333"/>
      <c r="TXX2" s="333"/>
      <c r="TXY2" s="333"/>
      <c r="TXZ2" s="333"/>
      <c r="TYA2" s="333"/>
      <c r="TYB2" s="333"/>
      <c r="TYC2" s="333"/>
      <c r="TYD2" s="333"/>
      <c r="TYE2" s="333"/>
      <c r="TYF2" s="333"/>
      <c r="TYG2" s="333"/>
      <c r="TYH2" s="333"/>
      <c r="TYI2" s="333"/>
      <c r="TYJ2" s="333"/>
      <c r="TYK2" s="333"/>
      <c r="TYL2" s="333"/>
      <c r="TYM2" s="333"/>
      <c r="TYN2" s="333"/>
      <c r="TYO2" s="333"/>
      <c r="TYP2" s="333"/>
      <c r="TYQ2" s="333"/>
      <c r="TYR2" s="333"/>
      <c r="TYS2" s="333"/>
      <c r="TYT2" s="333"/>
      <c r="TYU2" s="333"/>
      <c r="TYV2" s="333"/>
      <c r="TYW2" s="333"/>
      <c r="TYX2" s="333"/>
      <c r="TYY2" s="333"/>
      <c r="TYZ2" s="333"/>
      <c r="TZA2" s="333"/>
      <c r="TZB2" s="333"/>
      <c r="TZC2" s="333"/>
      <c r="TZD2" s="333"/>
      <c r="TZE2" s="333"/>
      <c r="TZF2" s="333"/>
      <c r="TZG2" s="333"/>
      <c r="TZH2" s="333"/>
      <c r="TZI2" s="333"/>
      <c r="TZJ2" s="333"/>
      <c r="TZK2" s="333"/>
      <c r="TZL2" s="333"/>
      <c r="TZM2" s="333"/>
      <c r="TZN2" s="333"/>
      <c r="TZO2" s="333"/>
      <c r="TZP2" s="333"/>
      <c r="TZQ2" s="333"/>
      <c r="TZR2" s="333"/>
      <c r="TZS2" s="333"/>
      <c r="TZT2" s="333"/>
      <c r="TZU2" s="333"/>
      <c r="TZV2" s="333"/>
      <c r="TZW2" s="333"/>
      <c r="TZX2" s="333"/>
      <c r="TZY2" s="333"/>
      <c r="TZZ2" s="333"/>
      <c r="UAA2" s="333"/>
      <c r="UAB2" s="333"/>
      <c r="UAC2" s="333"/>
      <c r="UAD2" s="333"/>
      <c r="UAE2" s="333"/>
      <c r="UAF2" s="333"/>
      <c r="UAG2" s="333"/>
      <c r="UAH2" s="333"/>
      <c r="UAI2" s="333"/>
      <c r="UAJ2" s="333"/>
      <c r="UAK2" s="333"/>
      <c r="UAL2" s="333"/>
      <c r="UAM2" s="333"/>
      <c r="UAN2" s="333"/>
      <c r="UAO2" s="333"/>
      <c r="UAP2" s="333"/>
      <c r="UAQ2" s="333"/>
      <c r="UAR2" s="333"/>
      <c r="UAS2" s="333"/>
      <c r="UAT2" s="333"/>
      <c r="UAU2" s="333"/>
      <c r="UAV2" s="333"/>
      <c r="UAW2" s="333"/>
      <c r="UAX2" s="333"/>
      <c r="UAY2" s="333"/>
      <c r="UAZ2" s="333"/>
      <c r="UBA2" s="333"/>
      <c r="UBB2" s="333"/>
      <c r="UBC2" s="333"/>
      <c r="UBD2" s="333"/>
      <c r="UBE2" s="333"/>
      <c r="UBF2" s="333"/>
      <c r="UBG2" s="333"/>
      <c r="UBH2" s="333"/>
      <c r="UBI2" s="333"/>
      <c r="UBJ2" s="333"/>
      <c r="UBK2" s="333"/>
      <c r="UBL2" s="333"/>
      <c r="UBM2" s="333"/>
      <c r="UBN2" s="333"/>
      <c r="UBO2" s="333"/>
      <c r="UBP2" s="333"/>
      <c r="UBQ2" s="333"/>
      <c r="UBR2" s="333"/>
      <c r="UBS2" s="333"/>
      <c r="UBT2" s="333"/>
      <c r="UBU2" s="333"/>
      <c r="UBV2" s="333"/>
      <c r="UBW2" s="333"/>
      <c r="UBX2" s="333"/>
      <c r="UBY2" s="333"/>
      <c r="UBZ2" s="333"/>
      <c r="UCA2" s="333"/>
      <c r="UCB2" s="333"/>
      <c r="UCC2" s="333"/>
      <c r="UCD2" s="333"/>
      <c r="UCE2" s="333"/>
      <c r="UCF2" s="333"/>
      <c r="UCG2" s="333"/>
      <c r="UCH2" s="333"/>
      <c r="UCI2" s="333"/>
      <c r="UCJ2" s="333"/>
      <c r="UCK2" s="333"/>
      <c r="UCL2" s="333"/>
      <c r="UCM2" s="333"/>
      <c r="UCN2" s="333"/>
      <c r="UCO2" s="333"/>
      <c r="UCP2" s="333"/>
      <c r="UCQ2" s="333"/>
      <c r="UCR2" s="333"/>
      <c r="UCS2" s="333"/>
      <c r="UCT2" s="333"/>
      <c r="UCU2" s="333"/>
      <c r="UCV2" s="333"/>
      <c r="UCW2" s="333"/>
      <c r="UCX2" s="333"/>
      <c r="UCY2" s="333"/>
      <c r="UCZ2" s="333"/>
      <c r="UDA2" s="333"/>
      <c r="UDB2" s="333"/>
      <c r="UDC2" s="333"/>
      <c r="UDD2" s="333"/>
      <c r="UDE2" s="333"/>
      <c r="UDF2" s="333"/>
      <c r="UDG2" s="333"/>
      <c r="UDH2" s="333"/>
      <c r="UDI2" s="333"/>
      <c r="UDJ2" s="333"/>
      <c r="UDK2" s="333"/>
      <c r="UDL2" s="333"/>
      <c r="UDM2" s="333"/>
      <c r="UDN2" s="333"/>
      <c r="UDO2" s="333"/>
      <c r="UDP2" s="333"/>
      <c r="UDQ2" s="333"/>
      <c r="UDR2" s="333"/>
      <c r="UDS2" s="333"/>
      <c r="UDT2" s="333"/>
      <c r="UDU2" s="333"/>
      <c r="UDV2" s="333"/>
      <c r="UDW2" s="333"/>
      <c r="UDX2" s="333"/>
      <c r="UDY2" s="333"/>
      <c r="UDZ2" s="333"/>
      <c r="UEA2" s="333"/>
      <c r="UEB2" s="333"/>
      <c r="UEC2" s="333"/>
      <c r="UED2" s="333"/>
      <c r="UEE2" s="333"/>
      <c r="UEF2" s="333"/>
      <c r="UEG2" s="333"/>
      <c r="UEH2" s="333"/>
      <c r="UEI2" s="333"/>
      <c r="UEJ2" s="333"/>
      <c r="UEK2" s="333"/>
      <c r="UEL2" s="333"/>
      <c r="UEM2" s="333"/>
      <c r="UEN2" s="333"/>
      <c r="UEO2" s="333"/>
      <c r="UEP2" s="333"/>
      <c r="UEQ2" s="333"/>
      <c r="UER2" s="333"/>
      <c r="UES2" s="333"/>
      <c r="UET2" s="333"/>
      <c r="UEU2" s="333"/>
      <c r="UEV2" s="333"/>
      <c r="UEW2" s="333"/>
      <c r="UEX2" s="333"/>
      <c r="UEY2" s="333"/>
      <c r="UEZ2" s="333"/>
      <c r="UFA2" s="333"/>
      <c r="UFB2" s="333"/>
      <c r="UFC2" s="333"/>
      <c r="UFD2" s="333"/>
      <c r="UFE2" s="333"/>
      <c r="UFF2" s="333"/>
      <c r="UFG2" s="333"/>
      <c r="UFH2" s="333"/>
      <c r="UFI2" s="333"/>
      <c r="UFJ2" s="333"/>
      <c r="UFK2" s="333"/>
      <c r="UFL2" s="333"/>
      <c r="UFM2" s="333"/>
      <c r="UFN2" s="333"/>
      <c r="UFO2" s="333"/>
      <c r="UFP2" s="333"/>
      <c r="UFQ2" s="333"/>
      <c r="UFR2" s="333"/>
      <c r="UFS2" s="333"/>
      <c r="UFT2" s="333"/>
      <c r="UFU2" s="333"/>
      <c r="UFV2" s="333"/>
      <c r="UFW2" s="333"/>
      <c r="UFX2" s="333"/>
      <c r="UFY2" s="333"/>
      <c r="UFZ2" s="333"/>
      <c r="UGA2" s="333"/>
      <c r="UGB2" s="333"/>
      <c r="UGC2" s="333"/>
      <c r="UGD2" s="333"/>
      <c r="UGE2" s="333"/>
      <c r="UGF2" s="333"/>
      <c r="UGG2" s="333"/>
      <c r="UGH2" s="333"/>
      <c r="UGI2" s="333"/>
      <c r="UGJ2" s="333"/>
      <c r="UGK2" s="333"/>
      <c r="UGL2" s="333"/>
      <c r="UGM2" s="333"/>
      <c r="UGN2" s="333"/>
      <c r="UGO2" s="333"/>
      <c r="UGP2" s="333"/>
      <c r="UGQ2" s="333"/>
      <c r="UGR2" s="333"/>
      <c r="UGS2" s="333"/>
      <c r="UGT2" s="333"/>
      <c r="UGU2" s="333"/>
      <c r="UGV2" s="333"/>
      <c r="UGW2" s="333"/>
      <c r="UGX2" s="333"/>
      <c r="UGY2" s="333"/>
      <c r="UGZ2" s="333"/>
      <c r="UHA2" s="333"/>
      <c r="UHB2" s="333"/>
      <c r="UHC2" s="333"/>
      <c r="UHD2" s="333"/>
      <c r="UHE2" s="333"/>
      <c r="UHF2" s="333"/>
      <c r="UHG2" s="333"/>
      <c r="UHH2" s="333"/>
      <c r="UHI2" s="333"/>
      <c r="UHJ2" s="333"/>
      <c r="UHK2" s="333"/>
      <c r="UHL2" s="333"/>
      <c r="UHM2" s="333"/>
      <c r="UHN2" s="333"/>
      <c r="UHO2" s="333"/>
      <c r="UHP2" s="333"/>
      <c r="UHQ2" s="333"/>
      <c r="UHR2" s="333"/>
      <c r="UHS2" s="333"/>
      <c r="UHT2" s="333"/>
      <c r="UHU2" s="333"/>
      <c r="UHV2" s="333"/>
      <c r="UHW2" s="333"/>
      <c r="UHX2" s="333"/>
      <c r="UHY2" s="333"/>
      <c r="UHZ2" s="333"/>
      <c r="UIA2" s="333"/>
      <c r="UIB2" s="333"/>
      <c r="UIC2" s="333"/>
      <c r="UID2" s="333"/>
      <c r="UIE2" s="333"/>
      <c r="UIF2" s="333"/>
      <c r="UIG2" s="333"/>
      <c r="UIH2" s="333"/>
      <c r="UII2" s="333"/>
      <c r="UIJ2" s="333"/>
      <c r="UIK2" s="333"/>
      <c r="UIL2" s="333"/>
      <c r="UIM2" s="333"/>
      <c r="UIN2" s="333"/>
      <c r="UIO2" s="333"/>
      <c r="UIP2" s="333"/>
      <c r="UIQ2" s="333"/>
      <c r="UIR2" s="333"/>
      <c r="UIS2" s="333"/>
      <c r="UIT2" s="333"/>
      <c r="UIU2" s="333"/>
      <c r="UIV2" s="333"/>
      <c r="UIW2" s="333"/>
      <c r="UIX2" s="333"/>
      <c r="UIY2" s="333"/>
      <c r="UIZ2" s="333"/>
      <c r="UJA2" s="333"/>
      <c r="UJB2" s="333"/>
      <c r="UJC2" s="333"/>
      <c r="UJD2" s="333"/>
      <c r="UJE2" s="333"/>
      <c r="UJF2" s="333"/>
      <c r="UJG2" s="333"/>
      <c r="UJH2" s="333"/>
      <c r="UJI2" s="333"/>
      <c r="UJJ2" s="333"/>
      <c r="UJK2" s="333"/>
      <c r="UJL2" s="333"/>
      <c r="UJM2" s="333"/>
      <c r="UJN2" s="333"/>
      <c r="UJO2" s="333"/>
      <c r="UJP2" s="333"/>
      <c r="UJQ2" s="333"/>
      <c r="UJR2" s="333"/>
      <c r="UJS2" s="333"/>
      <c r="UJT2" s="333"/>
      <c r="UJU2" s="333"/>
      <c r="UJV2" s="333"/>
      <c r="UJW2" s="333"/>
      <c r="UJX2" s="333"/>
      <c r="UJY2" s="333"/>
      <c r="UJZ2" s="333"/>
      <c r="UKA2" s="333"/>
      <c r="UKB2" s="333"/>
      <c r="UKC2" s="333"/>
      <c r="UKD2" s="333"/>
      <c r="UKE2" s="333"/>
      <c r="UKF2" s="333"/>
      <c r="UKG2" s="333"/>
      <c r="UKH2" s="333"/>
      <c r="UKI2" s="333"/>
      <c r="UKJ2" s="333"/>
      <c r="UKK2" s="333"/>
      <c r="UKL2" s="333"/>
      <c r="UKM2" s="333"/>
      <c r="UKN2" s="333"/>
      <c r="UKO2" s="333"/>
      <c r="UKP2" s="333"/>
      <c r="UKQ2" s="333"/>
      <c r="UKR2" s="333"/>
      <c r="UKS2" s="333"/>
      <c r="UKT2" s="333"/>
      <c r="UKU2" s="333"/>
      <c r="UKV2" s="333"/>
      <c r="UKW2" s="333"/>
      <c r="UKX2" s="333"/>
      <c r="UKY2" s="333"/>
      <c r="UKZ2" s="333"/>
      <c r="ULA2" s="333"/>
      <c r="ULB2" s="333"/>
      <c r="ULC2" s="333"/>
      <c r="ULD2" s="333"/>
      <c r="ULE2" s="333"/>
      <c r="ULF2" s="333"/>
      <c r="ULG2" s="333"/>
      <c r="ULH2" s="333"/>
      <c r="ULI2" s="333"/>
      <c r="ULJ2" s="333"/>
      <c r="ULK2" s="333"/>
      <c r="ULL2" s="333"/>
      <c r="ULM2" s="333"/>
      <c r="ULN2" s="333"/>
      <c r="ULO2" s="333"/>
      <c r="ULP2" s="333"/>
      <c r="ULQ2" s="333"/>
      <c r="ULR2" s="333"/>
      <c r="ULS2" s="333"/>
      <c r="ULT2" s="333"/>
      <c r="ULU2" s="333"/>
      <c r="ULV2" s="333"/>
      <c r="ULW2" s="333"/>
      <c r="ULX2" s="333"/>
      <c r="ULY2" s="333"/>
      <c r="ULZ2" s="333"/>
      <c r="UMA2" s="333"/>
      <c r="UMB2" s="333"/>
      <c r="UMC2" s="333"/>
      <c r="UMD2" s="333"/>
      <c r="UME2" s="333"/>
      <c r="UMF2" s="333"/>
      <c r="UMG2" s="333"/>
      <c r="UMH2" s="333"/>
      <c r="UMI2" s="333"/>
      <c r="UMJ2" s="333"/>
      <c r="UMK2" s="333"/>
      <c r="UML2" s="333"/>
      <c r="UMM2" s="333"/>
      <c r="UMN2" s="333"/>
      <c r="UMO2" s="333"/>
      <c r="UMP2" s="333"/>
      <c r="UMQ2" s="333"/>
      <c r="UMR2" s="333"/>
      <c r="UMS2" s="333"/>
      <c r="UMT2" s="333"/>
      <c r="UMU2" s="333"/>
      <c r="UMV2" s="333"/>
      <c r="UMW2" s="333"/>
      <c r="UMX2" s="333"/>
      <c r="UMY2" s="333"/>
      <c r="UMZ2" s="333"/>
      <c r="UNA2" s="333"/>
      <c r="UNB2" s="333"/>
      <c r="UNC2" s="333"/>
      <c r="UND2" s="333"/>
      <c r="UNE2" s="333"/>
      <c r="UNF2" s="333"/>
      <c r="UNG2" s="333"/>
      <c r="UNH2" s="333"/>
      <c r="UNI2" s="333"/>
      <c r="UNJ2" s="333"/>
      <c r="UNK2" s="333"/>
      <c r="UNL2" s="333"/>
      <c r="UNM2" s="333"/>
      <c r="UNN2" s="333"/>
      <c r="UNO2" s="333"/>
      <c r="UNP2" s="333"/>
      <c r="UNQ2" s="333"/>
      <c r="UNR2" s="333"/>
      <c r="UNS2" s="333"/>
      <c r="UNT2" s="333"/>
      <c r="UNU2" s="333"/>
      <c r="UNV2" s="333"/>
      <c r="UNW2" s="333"/>
      <c r="UNX2" s="333"/>
      <c r="UNY2" s="333"/>
      <c r="UNZ2" s="333"/>
      <c r="UOA2" s="333"/>
      <c r="UOB2" s="333"/>
      <c r="UOC2" s="333"/>
      <c r="UOD2" s="333"/>
      <c r="UOE2" s="333"/>
      <c r="UOF2" s="333"/>
      <c r="UOG2" s="333"/>
      <c r="UOH2" s="333"/>
      <c r="UOI2" s="333"/>
      <c r="UOJ2" s="333"/>
      <c r="UOK2" s="333"/>
      <c r="UOL2" s="333"/>
      <c r="UOM2" s="333"/>
      <c r="UON2" s="333"/>
      <c r="UOO2" s="333"/>
      <c r="UOP2" s="333"/>
      <c r="UOQ2" s="333"/>
      <c r="UOR2" s="333"/>
      <c r="UOS2" s="333"/>
      <c r="UOT2" s="333"/>
      <c r="UOU2" s="333"/>
      <c r="UOV2" s="333"/>
      <c r="UOW2" s="333"/>
      <c r="UOX2" s="333"/>
      <c r="UOY2" s="333"/>
      <c r="UOZ2" s="333"/>
      <c r="UPA2" s="333"/>
      <c r="UPB2" s="333"/>
      <c r="UPC2" s="333"/>
      <c r="UPD2" s="333"/>
      <c r="UPE2" s="333"/>
      <c r="UPF2" s="333"/>
      <c r="UPG2" s="333"/>
      <c r="UPH2" s="333"/>
      <c r="UPI2" s="333"/>
      <c r="UPJ2" s="333"/>
      <c r="UPK2" s="333"/>
      <c r="UPL2" s="333"/>
      <c r="UPM2" s="333"/>
      <c r="UPN2" s="333"/>
      <c r="UPO2" s="333"/>
      <c r="UPP2" s="333"/>
      <c r="UPQ2" s="333"/>
      <c r="UPR2" s="333"/>
      <c r="UPS2" s="333"/>
      <c r="UPT2" s="333"/>
      <c r="UPU2" s="333"/>
      <c r="UPV2" s="333"/>
      <c r="UPW2" s="333"/>
      <c r="UPX2" s="333"/>
      <c r="UPY2" s="333"/>
      <c r="UPZ2" s="333"/>
      <c r="UQA2" s="333"/>
      <c r="UQB2" s="333"/>
      <c r="UQC2" s="333"/>
      <c r="UQD2" s="333"/>
      <c r="UQE2" s="333"/>
      <c r="UQF2" s="333"/>
      <c r="UQG2" s="333"/>
      <c r="UQH2" s="333"/>
      <c r="UQI2" s="333"/>
      <c r="UQJ2" s="333"/>
      <c r="UQK2" s="333"/>
      <c r="UQL2" s="333"/>
      <c r="UQM2" s="333"/>
      <c r="UQN2" s="333"/>
      <c r="UQO2" s="333"/>
      <c r="UQP2" s="333"/>
      <c r="UQQ2" s="333"/>
      <c r="UQR2" s="333"/>
      <c r="UQS2" s="333"/>
      <c r="UQT2" s="333"/>
      <c r="UQU2" s="333"/>
      <c r="UQV2" s="333"/>
      <c r="UQW2" s="333"/>
      <c r="UQX2" s="333"/>
      <c r="UQY2" s="333"/>
      <c r="UQZ2" s="333"/>
      <c r="URA2" s="333"/>
      <c r="URB2" s="333"/>
      <c r="URC2" s="333"/>
      <c r="URD2" s="333"/>
      <c r="URE2" s="333"/>
      <c r="URF2" s="333"/>
      <c r="URG2" s="333"/>
      <c r="URH2" s="333"/>
      <c r="URI2" s="333"/>
      <c r="URJ2" s="333"/>
      <c r="URK2" s="333"/>
      <c r="URL2" s="333"/>
      <c r="URM2" s="333"/>
      <c r="URN2" s="333"/>
      <c r="URO2" s="333"/>
      <c r="URP2" s="333"/>
      <c r="URQ2" s="333"/>
      <c r="URR2" s="333"/>
      <c r="URS2" s="333"/>
      <c r="URT2" s="333"/>
      <c r="URU2" s="333"/>
      <c r="URV2" s="333"/>
      <c r="URW2" s="333"/>
      <c r="URX2" s="333"/>
      <c r="URY2" s="333"/>
      <c r="URZ2" s="333"/>
      <c r="USA2" s="333"/>
      <c r="USB2" s="333"/>
      <c r="USC2" s="333"/>
      <c r="USD2" s="333"/>
      <c r="USE2" s="333"/>
      <c r="USF2" s="333"/>
      <c r="USG2" s="333"/>
      <c r="USH2" s="333"/>
      <c r="USI2" s="333"/>
      <c r="USJ2" s="333"/>
      <c r="USK2" s="333"/>
      <c r="USL2" s="333"/>
      <c r="USM2" s="333"/>
      <c r="USN2" s="333"/>
      <c r="USO2" s="333"/>
      <c r="USP2" s="333"/>
      <c r="USQ2" s="333"/>
      <c r="USR2" s="333"/>
      <c r="USS2" s="333"/>
      <c r="UST2" s="333"/>
      <c r="USU2" s="333"/>
      <c r="USV2" s="333"/>
      <c r="USW2" s="333"/>
      <c r="USX2" s="333"/>
      <c r="USY2" s="333"/>
      <c r="USZ2" s="333"/>
      <c r="UTA2" s="333"/>
      <c r="UTB2" s="333"/>
      <c r="UTC2" s="333"/>
      <c r="UTD2" s="333"/>
      <c r="UTE2" s="333"/>
      <c r="UTF2" s="333"/>
      <c r="UTG2" s="333"/>
      <c r="UTH2" s="333"/>
      <c r="UTI2" s="333"/>
      <c r="UTJ2" s="333"/>
      <c r="UTK2" s="333"/>
      <c r="UTL2" s="333"/>
      <c r="UTM2" s="333"/>
      <c r="UTN2" s="333"/>
      <c r="UTO2" s="333"/>
      <c r="UTP2" s="333"/>
      <c r="UTQ2" s="333"/>
      <c r="UTR2" s="333"/>
      <c r="UTS2" s="333"/>
      <c r="UTT2" s="333"/>
      <c r="UTU2" s="333"/>
      <c r="UTV2" s="333"/>
      <c r="UTW2" s="333"/>
      <c r="UTX2" s="333"/>
      <c r="UTY2" s="333"/>
      <c r="UTZ2" s="333"/>
      <c r="UUA2" s="333"/>
      <c r="UUB2" s="333"/>
      <c r="UUC2" s="333"/>
      <c r="UUD2" s="333"/>
      <c r="UUE2" s="333"/>
      <c r="UUF2" s="333"/>
      <c r="UUG2" s="333"/>
      <c r="UUH2" s="333"/>
      <c r="UUI2" s="333"/>
      <c r="UUJ2" s="333"/>
      <c r="UUK2" s="333"/>
      <c r="UUL2" s="333"/>
      <c r="UUM2" s="333"/>
      <c r="UUN2" s="333"/>
      <c r="UUO2" s="333"/>
      <c r="UUP2" s="333"/>
      <c r="UUQ2" s="333"/>
      <c r="UUR2" s="333"/>
      <c r="UUS2" s="333"/>
      <c r="UUT2" s="333"/>
      <c r="UUU2" s="333"/>
      <c r="UUV2" s="333"/>
      <c r="UUW2" s="333"/>
      <c r="UUX2" s="333"/>
      <c r="UUY2" s="333"/>
      <c r="UUZ2" s="333"/>
      <c r="UVA2" s="333"/>
      <c r="UVB2" s="333"/>
      <c r="UVC2" s="333"/>
      <c r="UVD2" s="333"/>
      <c r="UVE2" s="333"/>
      <c r="UVF2" s="333"/>
      <c r="UVG2" s="333"/>
      <c r="UVH2" s="333"/>
      <c r="UVI2" s="333"/>
      <c r="UVJ2" s="333"/>
      <c r="UVK2" s="333"/>
      <c r="UVL2" s="333"/>
      <c r="UVM2" s="333"/>
      <c r="UVN2" s="333"/>
      <c r="UVO2" s="333"/>
      <c r="UVP2" s="333"/>
      <c r="UVQ2" s="333"/>
      <c r="UVR2" s="333"/>
      <c r="UVS2" s="333"/>
      <c r="UVT2" s="333"/>
      <c r="UVU2" s="333"/>
      <c r="UVV2" s="333"/>
      <c r="UVW2" s="333"/>
      <c r="UVX2" s="333"/>
      <c r="UVY2" s="333"/>
      <c r="UVZ2" s="333"/>
      <c r="UWA2" s="333"/>
      <c r="UWB2" s="333"/>
      <c r="UWC2" s="333"/>
      <c r="UWD2" s="333"/>
      <c r="UWE2" s="333"/>
      <c r="UWF2" s="333"/>
      <c r="UWG2" s="333"/>
      <c r="UWH2" s="333"/>
      <c r="UWI2" s="333"/>
      <c r="UWJ2" s="333"/>
      <c r="UWK2" s="333"/>
      <c r="UWL2" s="333"/>
      <c r="UWM2" s="333"/>
      <c r="UWN2" s="333"/>
      <c r="UWO2" s="333"/>
      <c r="UWP2" s="333"/>
      <c r="UWQ2" s="333"/>
      <c r="UWR2" s="333"/>
      <c r="UWS2" s="333"/>
      <c r="UWT2" s="333"/>
      <c r="UWU2" s="333"/>
      <c r="UWV2" s="333"/>
      <c r="UWW2" s="333"/>
      <c r="UWX2" s="333"/>
      <c r="UWY2" s="333"/>
      <c r="UWZ2" s="333"/>
      <c r="UXA2" s="333"/>
      <c r="UXB2" s="333"/>
      <c r="UXC2" s="333"/>
      <c r="UXD2" s="333"/>
      <c r="UXE2" s="333"/>
      <c r="UXF2" s="333"/>
      <c r="UXG2" s="333"/>
      <c r="UXH2" s="333"/>
      <c r="UXI2" s="333"/>
      <c r="UXJ2" s="333"/>
      <c r="UXK2" s="333"/>
      <c r="UXL2" s="333"/>
      <c r="UXM2" s="333"/>
      <c r="UXN2" s="333"/>
      <c r="UXO2" s="333"/>
      <c r="UXP2" s="333"/>
      <c r="UXQ2" s="333"/>
      <c r="UXR2" s="333"/>
      <c r="UXS2" s="333"/>
      <c r="UXT2" s="333"/>
      <c r="UXU2" s="333"/>
      <c r="UXV2" s="333"/>
      <c r="UXW2" s="333"/>
      <c r="UXX2" s="333"/>
      <c r="UXY2" s="333"/>
      <c r="UXZ2" s="333"/>
      <c r="UYA2" s="333"/>
      <c r="UYB2" s="333"/>
      <c r="UYC2" s="333"/>
      <c r="UYD2" s="333"/>
      <c r="UYE2" s="333"/>
      <c r="UYF2" s="333"/>
      <c r="UYG2" s="333"/>
      <c r="UYH2" s="333"/>
      <c r="UYI2" s="333"/>
      <c r="UYJ2" s="333"/>
      <c r="UYK2" s="333"/>
      <c r="UYL2" s="333"/>
      <c r="UYM2" s="333"/>
      <c r="UYN2" s="333"/>
      <c r="UYO2" s="333"/>
      <c r="UYP2" s="333"/>
      <c r="UYQ2" s="333"/>
      <c r="UYR2" s="333"/>
      <c r="UYS2" s="333"/>
      <c r="UYT2" s="333"/>
      <c r="UYU2" s="333"/>
      <c r="UYV2" s="333"/>
      <c r="UYW2" s="333"/>
      <c r="UYX2" s="333"/>
      <c r="UYY2" s="333"/>
      <c r="UYZ2" s="333"/>
      <c r="UZA2" s="333"/>
      <c r="UZB2" s="333"/>
      <c r="UZC2" s="333"/>
      <c r="UZD2" s="333"/>
      <c r="UZE2" s="333"/>
      <c r="UZF2" s="333"/>
      <c r="UZG2" s="333"/>
      <c r="UZH2" s="333"/>
      <c r="UZI2" s="333"/>
      <c r="UZJ2" s="333"/>
      <c r="UZK2" s="333"/>
      <c r="UZL2" s="333"/>
      <c r="UZM2" s="333"/>
      <c r="UZN2" s="333"/>
      <c r="UZO2" s="333"/>
      <c r="UZP2" s="333"/>
      <c r="UZQ2" s="333"/>
      <c r="UZR2" s="333"/>
      <c r="UZS2" s="333"/>
      <c r="UZT2" s="333"/>
      <c r="UZU2" s="333"/>
      <c r="UZV2" s="333"/>
      <c r="UZW2" s="333"/>
      <c r="UZX2" s="333"/>
      <c r="UZY2" s="333"/>
      <c r="UZZ2" s="333"/>
      <c r="VAA2" s="333"/>
      <c r="VAB2" s="333"/>
      <c r="VAC2" s="333"/>
      <c r="VAD2" s="333"/>
      <c r="VAE2" s="333"/>
      <c r="VAF2" s="333"/>
      <c r="VAG2" s="333"/>
      <c r="VAH2" s="333"/>
      <c r="VAI2" s="333"/>
      <c r="VAJ2" s="333"/>
      <c r="VAK2" s="333"/>
      <c r="VAL2" s="333"/>
      <c r="VAM2" s="333"/>
      <c r="VAN2" s="333"/>
      <c r="VAO2" s="333"/>
      <c r="VAP2" s="333"/>
      <c r="VAQ2" s="333"/>
      <c r="VAR2" s="333"/>
      <c r="VAS2" s="333"/>
      <c r="VAT2" s="333"/>
      <c r="VAU2" s="333"/>
      <c r="VAV2" s="333"/>
      <c r="VAW2" s="333"/>
      <c r="VAX2" s="333"/>
      <c r="VAY2" s="333"/>
      <c r="VAZ2" s="333"/>
      <c r="VBA2" s="333"/>
      <c r="VBB2" s="333"/>
      <c r="VBC2" s="333"/>
      <c r="VBD2" s="333"/>
      <c r="VBE2" s="333"/>
      <c r="VBF2" s="333"/>
      <c r="VBG2" s="333"/>
      <c r="VBH2" s="333"/>
      <c r="VBI2" s="333"/>
      <c r="VBJ2" s="333"/>
      <c r="VBK2" s="333"/>
      <c r="VBL2" s="333"/>
      <c r="VBM2" s="333"/>
      <c r="VBN2" s="333"/>
      <c r="VBO2" s="333"/>
      <c r="VBP2" s="333"/>
      <c r="VBQ2" s="333"/>
      <c r="VBR2" s="333"/>
      <c r="VBS2" s="333"/>
      <c r="VBT2" s="333"/>
      <c r="VBU2" s="333"/>
      <c r="VBV2" s="333"/>
      <c r="VBW2" s="333"/>
      <c r="VBX2" s="333"/>
      <c r="VBY2" s="333"/>
      <c r="VBZ2" s="333"/>
      <c r="VCA2" s="333"/>
      <c r="VCB2" s="333"/>
      <c r="VCC2" s="333"/>
      <c r="VCD2" s="333"/>
      <c r="VCE2" s="333"/>
      <c r="VCF2" s="333"/>
      <c r="VCG2" s="333"/>
      <c r="VCH2" s="333"/>
      <c r="VCI2" s="333"/>
      <c r="VCJ2" s="333"/>
      <c r="VCK2" s="333"/>
      <c r="VCL2" s="333"/>
      <c r="VCM2" s="333"/>
      <c r="VCN2" s="333"/>
      <c r="VCO2" s="333"/>
      <c r="VCP2" s="333"/>
      <c r="VCQ2" s="333"/>
      <c r="VCR2" s="333"/>
      <c r="VCS2" s="333"/>
      <c r="VCT2" s="333"/>
      <c r="VCU2" s="333"/>
      <c r="VCV2" s="333"/>
      <c r="VCW2" s="333"/>
      <c r="VCX2" s="333"/>
      <c r="VCY2" s="333"/>
      <c r="VCZ2" s="333"/>
      <c r="VDA2" s="333"/>
      <c r="VDB2" s="333"/>
      <c r="VDC2" s="333"/>
      <c r="VDD2" s="333"/>
      <c r="VDE2" s="333"/>
      <c r="VDF2" s="333"/>
      <c r="VDG2" s="333"/>
      <c r="VDH2" s="333"/>
      <c r="VDI2" s="333"/>
      <c r="VDJ2" s="333"/>
      <c r="VDK2" s="333"/>
      <c r="VDL2" s="333"/>
      <c r="VDM2" s="333"/>
      <c r="VDN2" s="333"/>
      <c r="VDO2" s="333"/>
      <c r="VDP2" s="333"/>
      <c r="VDQ2" s="333"/>
      <c r="VDR2" s="333"/>
      <c r="VDS2" s="333"/>
      <c r="VDT2" s="333"/>
      <c r="VDU2" s="333"/>
      <c r="VDV2" s="333"/>
      <c r="VDW2" s="333"/>
      <c r="VDX2" s="333"/>
      <c r="VDY2" s="333"/>
      <c r="VDZ2" s="333"/>
      <c r="VEA2" s="333"/>
      <c r="VEB2" s="333"/>
      <c r="VEC2" s="333"/>
      <c r="VED2" s="333"/>
      <c r="VEE2" s="333"/>
      <c r="VEF2" s="333"/>
      <c r="VEG2" s="333"/>
      <c r="VEH2" s="333"/>
      <c r="VEI2" s="333"/>
      <c r="VEJ2" s="333"/>
      <c r="VEK2" s="333"/>
      <c r="VEL2" s="333"/>
      <c r="VEM2" s="333"/>
      <c r="VEN2" s="333"/>
      <c r="VEO2" s="333"/>
      <c r="VEP2" s="333"/>
      <c r="VEQ2" s="333"/>
      <c r="VER2" s="333"/>
      <c r="VES2" s="333"/>
      <c r="VET2" s="333"/>
      <c r="VEU2" s="333"/>
      <c r="VEV2" s="333"/>
      <c r="VEW2" s="333"/>
      <c r="VEX2" s="333"/>
      <c r="VEY2" s="333"/>
      <c r="VEZ2" s="333"/>
      <c r="VFA2" s="333"/>
      <c r="VFB2" s="333"/>
      <c r="VFC2" s="333"/>
      <c r="VFD2" s="333"/>
      <c r="VFE2" s="333"/>
      <c r="VFF2" s="333"/>
      <c r="VFG2" s="333"/>
      <c r="VFH2" s="333"/>
      <c r="VFI2" s="333"/>
      <c r="VFJ2" s="333"/>
      <c r="VFK2" s="333"/>
      <c r="VFL2" s="333"/>
      <c r="VFM2" s="333"/>
      <c r="VFN2" s="333"/>
      <c r="VFO2" s="333"/>
      <c r="VFP2" s="333"/>
      <c r="VFQ2" s="333"/>
      <c r="VFR2" s="333"/>
      <c r="VFS2" s="333"/>
      <c r="VFT2" s="333"/>
      <c r="VFU2" s="333"/>
      <c r="VFV2" s="333"/>
      <c r="VFW2" s="333"/>
      <c r="VFX2" s="333"/>
      <c r="VFY2" s="333"/>
      <c r="VFZ2" s="333"/>
      <c r="VGA2" s="333"/>
      <c r="VGB2" s="333"/>
      <c r="VGC2" s="333"/>
      <c r="VGD2" s="333"/>
      <c r="VGE2" s="333"/>
      <c r="VGF2" s="333"/>
      <c r="VGG2" s="333"/>
      <c r="VGH2" s="333"/>
      <c r="VGI2" s="333"/>
      <c r="VGJ2" s="333"/>
      <c r="VGK2" s="333"/>
      <c r="VGL2" s="333"/>
      <c r="VGM2" s="333"/>
      <c r="VGN2" s="333"/>
      <c r="VGO2" s="333"/>
      <c r="VGP2" s="333"/>
      <c r="VGQ2" s="333"/>
      <c r="VGR2" s="333"/>
      <c r="VGS2" s="333"/>
      <c r="VGT2" s="333"/>
      <c r="VGU2" s="333"/>
      <c r="VGV2" s="333"/>
      <c r="VGW2" s="333"/>
      <c r="VGX2" s="333"/>
      <c r="VGY2" s="333"/>
      <c r="VGZ2" s="333"/>
      <c r="VHA2" s="333"/>
      <c r="VHB2" s="333"/>
      <c r="VHC2" s="333"/>
      <c r="VHD2" s="333"/>
      <c r="VHE2" s="333"/>
      <c r="VHF2" s="333"/>
      <c r="VHG2" s="333"/>
      <c r="VHH2" s="333"/>
      <c r="VHI2" s="333"/>
      <c r="VHJ2" s="333"/>
      <c r="VHK2" s="333"/>
      <c r="VHL2" s="333"/>
      <c r="VHM2" s="333"/>
      <c r="VHN2" s="333"/>
      <c r="VHO2" s="333"/>
      <c r="VHP2" s="333"/>
      <c r="VHQ2" s="333"/>
      <c r="VHR2" s="333"/>
      <c r="VHS2" s="333"/>
      <c r="VHT2" s="333"/>
      <c r="VHU2" s="333"/>
      <c r="VHV2" s="333"/>
      <c r="VHW2" s="333"/>
      <c r="VHX2" s="333"/>
      <c r="VHY2" s="333"/>
      <c r="VHZ2" s="333"/>
      <c r="VIA2" s="333"/>
      <c r="VIB2" s="333"/>
      <c r="VIC2" s="333"/>
      <c r="VID2" s="333"/>
      <c r="VIE2" s="333"/>
      <c r="VIF2" s="333"/>
      <c r="VIG2" s="333"/>
      <c r="VIH2" s="333"/>
      <c r="VII2" s="333"/>
      <c r="VIJ2" s="333"/>
      <c r="VIK2" s="333"/>
      <c r="VIL2" s="333"/>
      <c r="VIM2" s="333"/>
      <c r="VIN2" s="333"/>
      <c r="VIO2" s="333"/>
      <c r="VIP2" s="333"/>
      <c r="VIQ2" s="333"/>
      <c r="VIR2" s="333"/>
      <c r="VIS2" s="333"/>
      <c r="VIT2" s="333"/>
      <c r="VIU2" s="333"/>
      <c r="VIV2" s="333"/>
      <c r="VIW2" s="333"/>
      <c r="VIX2" s="333"/>
      <c r="VIY2" s="333"/>
      <c r="VIZ2" s="333"/>
      <c r="VJA2" s="333"/>
      <c r="VJB2" s="333"/>
      <c r="VJC2" s="333"/>
      <c r="VJD2" s="333"/>
      <c r="VJE2" s="333"/>
      <c r="VJF2" s="333"/>
      <c r="VJG2" s="333"/>
      <c r="VJH2" s="333"/>
      <c r="VJI2" s="333"/>
      <c r="VJJ2" s="333"/>
      <c r="VJK2" s="333"/>
      <c r="VJL2" s="333"/>
      <c r="VJM2" s="333"/>
      <c r="VJN2" s="333"/>
      <c r="VJO2" s="333"/>
      <c r="VJP2" s="333"/>
      <c r="VJQ2" s="333"/>
      <c r="VJR2" s="333"/>
      <c r="VJS2" s="333"/>
      <c r="VJT2" s="333"/>
      <c r="VJU2" s="333"/>
      <c r="VJV2" s="333"/>
      <c r="VJW2" s="333"/>
      <c r="VJX2" s="333"/>
      <c r="VJY2" s="333"/>
      <c r="VJZ2" s="333"/>
      <c r="VKA2" s="333"/>
      <c r="VKB2" s="333"/>
      <c r="VKC2" s="333"/>
      <c r="VKD2" s="333"/>
      <c r="VKE2" s="333"/>
      <c r="VKF2" s="333"/>
      <c r="VKG2" s="333"/>
      <c r="VKH2" s="333"/>
      <c r="VKI2" s="333"/>
      <c r="VKJ2" s="333"/>
      <c r="VKK2" s="333"/>
      <c r="VKL2" s="333"/>
      <c r="VKM2" s="333"/>
      <c r="VKN2" s="333"/>
      <c r="VKO2" s="333"/>
      <c r="VKP2" s="333"/>
      <c r="VKQ2" s="333"/>
      <c r="VKR2" s="333"/>
      <c r="VKS2" s="333"/>
      <c r="VKT2" s="333"/>
      <c r="VKU2" s="333"/>
      <c r="VKV2" s="333"/>
      <c r="VKW2" s="333"/>
      <c r="VKX2" s="333"/>
      <c r="VKY2" s="333"/>
      <c r="VKZ2" s="333"/>
      <c r="VLA2" s="333"/>
      <c r="VLB2" s="333"/>
      <c r="VLC2" s="333"/>
      <c r="VLD2" s="333"/>
      <c r="VLE2" s="333"/>
      <c r="VLF2" s="333"/>
      <c r="VLG2" s="333"/>
      <c r="VLH2" s="333"/>
      <c r="VLI2" s="333"/>
      <c r="VLJ2" s="333"/>
      <c r="VLK2" s="333"/>
      <c r="VLL2" s="333"/>
      <c r="VLM2" s="333"/>
      <c r="VLN2" s="333"/>
      <c r="VLO2" s="333"/>
      <c r="VLP2" s="333"/>
      <c r="VLQ2" s="333"/>
      <c r="VLR2" s="333"/>
      <c r="VLS2" s="333"/>
      <c r="VLT2" s="333"/>
      <c r="VLU2" s="333"/>
      <c r="VLV2" s="333"/>
      <c r="VLW2" s="333"/>
      <c r="VLX2" s="333"/>
      <c r="VLY2" s="333"/>
      <c r="VLZ2" s="333"/>
      <c r="VMA2" s="333"/>
      <c r="VMB2" s="333"/>
      <c r="VMC2" s="333"/>
      <c r="VMD2" s="333"/>
      <c r="VME2" s="333"/>
      <c r="VMF2" s="333"/>
      <c r="VMG2" s="333"/>
      <c r="VMH2" s="333"/>
      <c r="VMI2" s="333"/>
      <c r="VMJ2" s="333"/>
      <c r="VMK2" s="333"/>
      <c r="VML2" s="333"/>
      <c r="VMM2" s="333"/>
      <c r="VMN2" s="333"/>
      <c r="VMO2" s="333"/>
      <c r="VMP2" s="333"/>
      <c r="VMQ2" s="333"/>
      <c r="VMR2" s="333"/>
      <c r="VMS2" s="333"/>
      <c r="VMT2" s="333"/>
      <c r="VMU2" s="333"/>
      <c r="VMV2" s="333"/>
      <c r="VMW2" s="333"/>
      <c r="VMX2" s="333"/>
      <c r="VMY2" s="333"/>
      <c r="VMZ2" s="333"/>
      <c r="VNA2" s="333"/>
      <c r="VNB2" s="333"/>
      <c r="VNC2" s="333"/>
      <c r="VND2" s="333"/>
      <c r="VNE2" s="333"/>
      <c r="VNF2" s="333"/>
      <c r="VNG2" s="333"/>
      <c r="VNH2" s="333"/>
      <c r="VNI2" s="333"/>
      <c r="VNJ2" s="333"/>
      <c r="VNK2" s="333"/>
      <c r="VNL2" s="333"/>
      <c r="VNM2" s="333"/>
      <c r="VNN2" s="333"/>
      <c r="VNO2" s="333"/>
      <c r="VNP2" s="333"/>
      <c r="VNQ2" s="333"/>
      <c r="VNR2" s="333"/>
      <c r="VNS2" s="333"/>
      <c r="VNT2" s="333"/>
      <c r="VNU2" s="333"/>
      <c r="VNV2" s="333"/>
      <c r="VNW2" s="333"/>
      <c r="VNX2" s="333"/>
      <c r="VNY2" s="333"/>
      <c r="VNZ2" s="333"/>
      <c r="VOA2" s="333"/>
      <c r="VOB2" s="333"/>
      <c r="VOC2" s="333"/>
      <c r="VOD2" s="333"/>
      <c r="VOE2" s="333"/>
      <c r="VOF2" s="333"/>
      <c r="VOG2" s="333"/>
      <c r="VOH2" s="333"/>
      <c r="VOI2" s="333"/>
      <c r="VOJ2" s="333"/>
      <c r="VOK2" s="333"/>
      <c r="VOL2" s="333"/>
      <c r="VOM2" s="333"/>
      <c r="VON2" s="333"/>
      <c r="VOO2" s="333"/>
      <c r="VOP2" s="333"/>
      <c r="VOQ2" s="333"/>
      <c r="VOR2" s="333"/>
      <c r="VOS2" s="333"/>
      <c r="VOT2" s="333"/>
      <c r="VOU2" s="333"/>
      <c r="VOV2" s="333"/>
      <c r="VOW2" s="333"/>
      <c r="VOX2" s="333"/>
      <c r="VOY2" s="333"/>
      <c r="VOZ2" s="333"/>
      <c r="VPA2" s="333"/>
      <c r="VPB2" s="333"/>
      <c r="VPC2" s="333"/>
      <c r="VPD2" s="333"/>
      <c r="VPE2" s="333"/>
      <c r="VPF2" s="333"/>
      <c r="VPG2" s="333"/>
      <c r="VPH2" s="333"/>
      <c r="VPI2" s="333"/>
      <c r="VPJ2" s="333"/>
      <c r="VPK2" s="333"/>
      <c r="VPL2" s="333"/>
      <c r="VPM2" s="333"/>
      <c r="VPN2" s="333"/>
      <c r="VPO2" s="333"/>
      <c r="VPP2" s="333"/>
      <c r="VPQ2" s="333"/>
      <c r="VPR2" s="333"/>
      <c r="VPS2" s="333"/>
      <c r="VPT2" s="333"/>
      <c r="VPU2" s="333"/>
      <c r="VPV2" s="333"/>
      <c r="VPW2" s="333"/>
      <c r="VPX2" s="333"/>
      <c r="VPY2" s="333"/>
      <c r="VPZ2" s="333"/>
      <c r="VQA2" s="333"/>
      <c r="VQB2" s="333"/>
      <c r="VQC2" s="333"/>
      <c r="VQD2" s="333"/>
      <c r="VQE2" s="333"/>
      <c r="VQF2" s="333"/>
      <c r="VQG2" s="333"/>
      <c r="VQH2" s="333"/>
      <c r="VQI2" s="333"/>
      <c r="VQJ2" s="333"/>
      <c r="VQK2" s="333"/>
      <c r="VQL2" s="333"/>
      <c r="VQM2" s="333"/>
      <c r="VQN2" s="333"/>
      <c r="VQO2" s="333"/>
      <c r="VQP2" s="333"/>
      <c r="VQQ2" s="333"/>
      <c r="VQR2" s="333"/>
      <c r="VQS2" s="333"/>
      <c r="VQT2" s="333"/>
      <c r="VQU2" s="333"/>
      <c r="VQV2" s="333"/>
      <c r="VQW2" s="333"/>
      <c r="VQX2" s="333"/>
      <c r="VQY2" s="333"/>
      <c r="VQZ2" s="333"/>
      <c r="VRA2" s="333"/>
      <c r="VRB2" s="333"/>
      <c r="VRC2" s="333"/>
      <c r="VRD2" s="333"/>
      <c r="VRE2" s="333"/>
      <c r="VRF2" s="333"/>
      <c r="VRG2" s="333"/>
      <c r="VRH2" s="333"/>
      <c r="VRI2" s="333"/>
      <c r="VRJ2" s="333"/>
      <c r="VRK2" s="333"/>
      <c r="VRL2" s="333"/>
      <c r="VRM2" s="333"/>
      <c r="VRN2" s="333"/>
      <c r="VRO2" s="333"/>
      <c r="VRP2" s="333"/>
      <c r="VRQ2" s="333"/>
      <c r="VRR2" s="333"/>
      <c r="VRS2" s="333"/>
      <c r="VRT2" s="333"/>
      <c r="VRU2" s="333"/>
      <c r="VRV2" s="333"/>
      <c r="VRW2" s="333"/>
      <c r="VRX2" s="333"/>
      <c r="VRY2" s="333"/>
      <c r="VRZ2" s="333"/>
      <c r="VSA2" s="333"/>
      <c r="VSB2" s="333"/>
      <c r="VSC2" s="333"/>
      <c r="VSD2" s="333"/>
      <c r="VSE2" s="333"/>
      <c r="VSF2" s="333"/>
      <c r="VSG2" s="333"/>
      <c r="VSH2" s="333"/>
      <c r="VSI2" s="333"/>
      <c r="VSJ2" s="333"/>
      <c r="VSK2" s="333"/>
      <c r="VSL2" s="333"/>
      <c r="VSM2" s="333"/>
      <c r="VSN2" s="333"/>
      <c r="VSO2" s="333"/>
      <c r="VSP2" s="333"/>
      <c r="VSQ2" s="333"/>
      <c r="VSR2" s="333"/>
      <c r="VSS2" s="333"/>
      <c r="VST2" s="333"/>
      <c r="VSU2" s="333"/>
      <c r="VSV2" s="333"/>
      <c r="VSW2" s="333"/>
      <c r="VSX2" s="333"/>
      <c r="VSY2" s="333"/>
      <c r="VSZ2" s="333"/>
      <c r="VTA2" s="333"/>
      <c r="VTB2" s="333"/>
      <c r="VTC2" s="333"/>
      <c r="VTD2" s="333"/>
      <c r="VTE2" s="333"/>
      <c r="VTF2" s="333"/>
      <c r="VTG2" s="333"/>
      <c r="VTH2" s="333"/>
      <c r="VTI2" s="333"/>
      <c r="VTJ2" s="333"/>
      <c r="VTK2" s="333"/>
      <c r="VTL2" s="333"/>
      <c r="VTM2" s="333"/>
      <c r="VTN2" s="333"/>
      <c r="VTO2" s="333"/>
      <c r="VTP2" s="333"/>
      <c r="VTQ2" s="333"/>
      <c r="VTR2" s="333"/>
      <c r="VTS2" s="333"/>
      <c r="VTT2" s="333"/>
      <c r="VTU2" s="333"/>
      <c r="VTV2" s="333"/>
      <c r="VTW2" s="333"/>
      <c r="VTX2" s="333"/>
      <c r="VTY2" s="333"/>
      <c r="VTZ2" s="333"/>
      <c r="VUA2" s="333"/>
      <c r="VUB2" s="333"/>
      <c r="VUC2" s="333"/>
      <c r="VUD2" s="333"/>
      <c r="VUE2" s="333"/>
      <c r="VUF2" s="333"/>
      <c r="VUG2" s="333"/>
      <c r="VUH2" s="333"/>
      <c r="VUI2" s="333"/>
      <c r="VUJ2" s="333"/>
      <c r="VUK2" s="333"/>
      <c r="VUL2" s="333"/>
      <c r="VUM2" s="333"/>
      <c r="VUN2" s="333"/>
      <c r="VUO2" s="333"/>
      <c r="VUP2" s="333"/>
      <c r="VUQ2" s="333"/>
      <c r="VUR2" s="333"/>
      <c r="VUS2" s="333"/>
      <c r="VUT2" s="333"/>
      <c r="VUU2" s="333"/>
      <c r="VUV2" s="333"/>
      <c r="VUW2" s="333"/>
      <c r="VUX2" s="333"/>
      <c r="VUY2" s="333"/>
      <c r="VUZ2" s="333"/>
      <c r="VVA2" s="333"/>
      <c r="VVB2" s="333"/>
      <c r="VVC2" s="333"/>
      <c r="VVD2" s="333"/>
      <c r="VVE2" s="333"/>
      <c r="VVF2" s="333"/>
      <c r="VVG2" s="333"/>
      <c r="VVH2" s="333"/>
      <c r="VVI2" s="333"/>
      <c r="VVJ2" s="333"/>
      <c r="VVK2" s="333"/>
      <c r="VVL2" s="333"/>
      <c r="VVM2" s="333"/>
      <c r="VVN2" s="333"/>
      <c r="VVO2" s="333"/>
      <c r="VVP2" s="333"/>
      <c r="VVQ2" s="333"/>
      <c r="VVR2" s="333"/>
      <c r="VVS2" s="333"/>
      <c r="VVT2" s="333"/>
      <c r="VVU2" s="333"/>
      <c r="VVV2" s="333"/>
      <c r="VVW2" s="333"/>
      <c r="VVX2" s="333"/>
      <c r="VVY2" s="333"/>
      <c r="VVZ2" s="333"/>
      <c r="VWA2" s="333"/>
      <c r="VWB2" s="333"/>
      <c r="VWC2" s="333"/>
      <c r="VWD2" s="333"/>
      <c r="VWE2" s="333"/>
      <c r="VWF2" s="333"/>
      <c r="VWG2" s="333"/>
      <c r="VWH2" s="333"/>
      <c r="VWI2" s="333"/>
      <c r="VWJ2" s="333"/>
      <c r="VWK2" s="333"/>
      <c r="VWL2" s="333"/>
      <c r="VWM2" s="333"/>
      <c r="VWN2" s="333"/>
      <c r="VWO2" s="333"/>
      <c r="VWP2" s="333"/>
      <c r="VWQ2" s="333"/>
      <c r="VWR2" s="333"/>
      <c r="VWS2" s="333"/>
      <c r="VWT2" s="333"/>
      <c r="VWU2" s="333"/>
      <c r="VWV2" s="333"/>
      <c r="VWW2" s="333"/>
      <c r="VWX2" s="333"/>
      <c r="VWY2" s="333"/>
      <c r="VWZ2" s="333"/>
      <c r="VXA2" s="333"/>
      <c r="VXB2" s="333"/>
      <c r="VXC2" s="333"/>
      <c r="VXD2" s="333"/>
      <c r="VXE2" s="333"/>
      <c r="VXF2" s="333"/>
      <c r="VXG2" s="333"/>
      <c r="VXH2" s="333"/>
      <c r="VXI2" s="333"/>
      <c r="VXJ2" s="333"/>
      <c r="VXK2" s="333"/>
      <c r="VXL2" s="333"/>
      <c r="VXM2" s="333"/>
      <c r="VXN2" s="333"/>
      <c r="VXO2" s="333"/>
      <c r="VXP2" s="333"/>
      <c r="VXQ2" s="333"/>
      <c r="VXR2" s="333"/>
      <c r="VXS2" s="333"/>
      <c r="VXT2" s="333"/>
      <c r="VXU2" s="333"/>
      <c r="VXV2" s="333"/>
      <c r="VXW2" s="333"/>
      <c r="VXX2" s="333"/>
      <c r="VXY2" s="333"/>
      <c r="VXZ2" s="333"/>
      <c r="VYA2" s="333"/>
      <c r="VYB2" s="333"/>
      <c r="VYC2" s="333"/>
      <c r="VYD2" s="333"/>
      <c r="VYE2" s="333"/>
      <c r="VYF2" s="333"/>
      <c r="VYG2" s="333"/>
      <c r="VYH2" s="333"/>
      <c r="VYI2" s="333"/>
      <c r="VYJ2" s="333"/>
      <c r="VYK2" s="333"/>
      <c r="VYL2" s="333"/>
      <c r="VYM2" s="333"/>
      <c r="VYN2" s="333"/>
      <c r="VYO2" s="333"/>
      <c r="VYP2" s="333"/>
      <c r="VYQ2" s="333"/>
      <c r="VYR2" s="333"/>
      <c r="VYS2" s="333"/>
      <c r="VYT2" s="333"/>
      <c r="VYU2" s="333"/>
      <c r="VYV2" s="333"/>
      <c r="VYW2" s="333"/>
      <c r="VYX2" s="333"/>
      <c r="VYY2" s="333"/>
      <c r="VYZ2" s="333"/>
      <c r="VZA2" s="333"/>
      <c r="VZB2" s="333"/>
      <c r="VZC2" s="333"/>
      <c r="VZD2" s="333"/>
      <c r="VZE2" s="333"/>
      <c r="VZF2" s="333"/>
      <c r="VZG2" s="333"/>
      <c r="VZH2" s="333"/>
      <c r="VZI2" s="333"/>
      <c r="VZJ2" s="333"/>
      <c r="VZK2" s="333"/>
      <c r="VZL2" s="333"/>
      <c r="VZM2" s="333"/>
      <c r="VZN2" s="333"/>
      <c r="VZO2" s="333"/>
      <c r="VZP2" s="333"/>
      <c r="VZQ2" s="333"/>
      <c r="VZR2" s="333"/>
      <c r="VZS2" s="333"/>
      <c r="VZT2" s="333"/>
      <c r="VZU2" s="333"/>
      <c r="VZV2" s="333"/>
      <c r="VZW2" s="333"/>
      <c r="VZX2" s="333"/>
      <c r="VZY2" s="333"/>
      <c r="VZZ2" s="333"/>
      <c r="WAA2" s="333"/>
      <c r="WAB2" s="333"/>
      <c r="WAC2" s="333"/>
      <c r="WAD2" s="333"/>
      <c r="WAE2" s="333"/>
      <c r="WAF2" s="333"/>
      <c r="WAG2" s="333"/>
      <c r="WAH2" s="333"/>
      <c r="WAI2" s="333"/>
      <c r="WAJ2" s="333"/>
      <c r="WAK2" s="333"/>
      <c r="WAL2" s="333"/>
      <c r="WAM2" s="333"/>
      <c r="WAN2" s="333"/>
      <c r="WAO2" s="333"/>
      <c r="WAP2" s="333"/>
      <c r="WAQ2" s="333"/>
      <c r="WAR2" s="333"/>
      <c r="WAS2" s="333"/>
      <c r="WAT2" s="333"/>
      <c r="WAU2" s="333"/>
      <c r="WAV2" s="333"/>
      <c r="WAW2" s="333"/>
      <c r="WAX2" s="333"/>
      <c r="WAY2" s="333"/>
      <c r="WAZ2" s="333"/>
      <c r="WBA2" s="333"/>
      <c r="WBB2" s="333"/>
      <c r="WBC2" s="333"/>
      <c r="WBD2" s="333"/>
      <c r="WBE2" s="333"/>
      <c r="WBF2" s="333"/>
      <c r="WBG2" s="333"/>
      <c r="WBH2" s="333"/>
      <c r="WBI2" s="333"/>
      <c r="WBJ2" s="333"/>
      <c r="WBK2" s="333"/>
      <c r="WBL2" s="333"/>
      <c r="WBM2" s="333"/>
      <c r="WBN2" s="333"/>
      <c r="WBO2" s="333"/>
      <c r="WBP2" s="333"/>
      <c r="WBQ2" s="333"/>
      <c r="WBR2" s="333"/>
      <c r="WBS2" s="333"/>
      <c r="WBT2" s="333"/>
      <c r="WBU2" s="333"/>
      <c r="WBV2" s="333"/>
      <c r="WBW2" s="333"/>
      <c r="WBX2" s="333"/>
      <c r="WBY2" s="333"/>
      <c r="WBZ2" s="333"/>
      <c r="WCA2" s="333"/>
      <c r="WCB2" s="333"/>
      <c r="WCC2" s="333"/>
      <c r="WCD2" s="333"/>
      <c r="WCE2" s="333"/>
      <c r="WCF2" s="333"/>
      <c r="WCG2" s="333"/>
      <c r="WCH2" s="333"/>
      <c r="WCI2" s="333"/>
      <c r="WCJ2" s="333"/>
      <c r="WCK2" s="333"/>
      <c r="WCL2" s="333"/>
      <c r="WCM2" s="333"/>
      <c r="WCN2" s="333"/>
      <c r="WCO2" s="333"/>
      <c r="WCP2" s="333"/>
      <c r="WCQ2" s="333"/>
      <c r="WCR2" s="333"/>
      <c r="WCS2" s="333"/>
      <c r="WCT2" s="333"/>
      <c r="WCU2" s="333"/>
      <c r="WCV2" s="333"/>
      <c r="WCW2" s="333"/>
      <c r="WCX2" s="333"/>
      <c r="WCY2" s="333"/>
      <c r="WCZ2" s="333"/>
      <c r="WDA2" s="333"/>
      <c r="WDB2" s="333"/>
      <c r="WDC2" s="333"/>
      <c r="WDD2" s="333"/>
      <c r="WDE2" s="333"/>
      <c r="WDF2" s="333"/>
      <c r="WDG2" s="333"/>
      <c r="WDH2" s="333"/>
      <c r="WDI2" s="333"/>
      <c r="WDJ2" s="333"/>
      <c r="WDK2" s="333"/>
      <c r="WDL2" s="333"/>
      <c r="WDM2" s="333"/>
      <c r="WDN2" s="333"/>
      <c r="WDO2" s="333"/>
      <c r="WDP2" s="333"/>
      <c r="WDQ2" s="333"/>
      <c r="WDR2" s="333"/>
      <c r="WDS2" s="333"/>
      <c r="WDT2" s="333"/>
      <c r="WDU2" s="333"/>
      <c r="WDV2" s="333"/>
      <c r="WDW2" s="333"/>
      <c r="WDX2" s="333"/>
      <c r="WDY2" s="333"/>
      <c r="WDZ2" s="333"/>
      <c r="WEA2" s="333"/>
      <c r="WEB2" s="333"/>
      <c r="WEC2" s="333"/>
      <c r="WED2" s="333"/>
      <c r="WEE2" s="333"/>
      <c r="WEF2" s="333"/>
      <c r="WEG2" s="333"/>
      <c r="WEH2" s="333"/>
      <c r="WEI2" s="333"/>
      <c r="WEJ2" s="333"/>
      <c r="WEK2" s="333"/>
      <c r="WEL2" s="333"/>
      <c r="WEM2" s="333"/>
      <c r="WEN2" s="333"/>
      <c r="WEO2" s="333"/>
      <c r="WEP2" s="333"/>
      <c r="WEQ2" s="333"/>
      <c r="WER2" s="333"/>
      <c r="WES2" s="333"/>
      <c r="WET2" s="333"/>
      <c r="WEU2" s="333"/>
      <c r="WEV2" s="333"/>
      <c r="WEW2" s="333"/>
      <c r="WEX2" s="333"/>
      <c r="WEY2" s="333"/>
      <c r="WEZ2" s="333"/>
      <c r="WFA2" s="333"/>
      <c r="WFB2" s="333"/>
      <c r="WFC2" s="333"/>
      <c r="WFD2" s="333"/>
      <c r="WFE2" s="333"/>
      <c r="WFF2" s="333"/>
      <c r="WFG2" s="333"/>
      <c r="WFH2" s="333"/>
      <c r="WFI2" s="333"/>
      <c r="WFJ2" s="333"/>
      <c r="WFK2" s="333"/>
      <c r="WFL2" s="333"/>
      <c r="WFM2" s="333"/>
      <c r="WFN2" s="333"/>
      <c r="WFO2" s="333"/>
      <c r="WFP2" s="333"/>
      <c r="WFQ2" s="333"/>
      <c r="WFR2" s="333"/>
      <c r="WFS2" s="333"/>
      <c r="WFT2" s="333"/>
      <c r="WFU2" s="333"/>
      <c r="WFV2" s="333"/>
      <c r="WFW2" s="333"/>
      <c r="WFX2" s="333"/>
      <c r="WFY2" s="333"/>
      <c r="WFZ2" s="333"/>
      <c r="WGA2" s="333"/>
      <c r="WGB2" s="333"/>
      <c r="WGC2" s="333"/>
      <c r="WGD2" s="333"/>
      <c r="WGE2" s="333"/>
      <c r="WGF2" s="333"/>
      <c r="WGG2" s="333"/>
      <c r="WGH2" s="333"/>
      <c r="WGI2" s="333"/>
      <c r="WGJ2" s="333"/>
      <c r="WGK2" s="333"/>
      <c r="WGL2" s="333"/>
      <c r="WGM2" s="333"/>
      <c r="WGN2" s="333"/>
      <c r="WGO2" s="333"/>
      <c r="WGP2" s="333"/>
      <c r="WGQ2" s="333"/>
      <c r="WGR2" s="333"/>
      <c r="WGS2" s="333"/>
      <c r="WGT2" s="333"/>
      <c r="WGU2" s="333"/>
      <c r="WGV2" s="333"/>
      <c r="WGW2" s="333"/>
      <c r="WGX2" s="333"/>
      <c r="WGY2" s="333"/>
      <c r="WGZ2" s="333"/>
      <c r="WHA2" s="333"/>
      <c r="WHB2" s="333"/>
      <c r="WHC2" s="333"/>
      <c r="WHD2" s="333"/>
      <c r="WHE2" s="333"/>
      <c r="WHF2" s="333"/>
      <c r="WHG2" s="333"/>
      <c r="WHH2" s="333"/>
      <c r="WHI2" s="333"/>
      <c r="WHJ2" s="333"/>
      <c r="WHK2" s="333"/>
      <c r="WHL2" s="333"/>
      <c r="WHM2" s="333"/>
      <c r="WHN2" s="333"/>
      <c r="WHO2" s="333"/>
      <c r="WHP2" s="333"/>
      <c r="WHQ2" s="333"/>
      <c r="WHR2" s="333"/>
      <c r="WHS2" s="333"/>
      <c r="WHT2" s="333"/>
      <c r="WHU2" s="333"/>
      <c r="WHV2" s="333"/>
      <c r="WHW2" s="333"/>
      <c r="WHX2" s="333"/>
      <c r="WHY2" s="333"/>
      <c r="WHZ2" s="333"/>
      <c r="WIA2" s="333"/>
      <c r="WIB2" s="333"/>
      <c r="WIC2" s="333"/>
      <c r="WID2" s="333"/>
      <c r="WIE2" s="333"/>
      <c r="WIF2" s="333"/>
      <c r="WIG2" s="333"/>
      <c r="WIH2" s="333"/>
      <c r="WII2" s="333"/>
      <c r="WIJ2" s="333"/>
      <c r="WIK2" s="333"/>
      <c r="WIL2" s="333"/>
      <c r="WIM2" s="333"/>
      <c r="WIN2" s="333"/>
      <c r="WIO2" s="333"/>
      <c r="WIP2" s="333"/>
      <c r="WIQ2" s="333"/>
      <c r="WIR2" s="333"/>
      <c r="WIS2" s="333"/>
      <c r="WIT2" s="333"/>
      <c r="WIU2" s="333"/>
      <c r="WIV2" s="333"/>
      <c r="WIW2" s="333"/>
      <c r="WIX2" s="333"/>
      <c r="WIY2" s="333"/>
      <c r="WIZ2" s="333"/>
      <c r="WJA2" s="333"/>
      <c r="WJB2" s="333"/>
      <c r="WJC2" s="333"/>
      <c r="WJD2" s="333"/>
      <c r="WJE2" s="333"/>
      <c r="WJF2" s="333"/>
      <c r="WJG2" s="333"/>
      <c r="WJH2" s="333"/>
      <c r="WJI2" s="333"/>
      <c r="WJJ2" s="333"/>
      <c r="WJK2" s="333"/>
      <c r="WJL2" s="333"/>
      <c r="WJM2" s="333"/>
      <c r="WJN2" s="333"/>
      <c r="WJO2" s="333"/>
      <c r="WJP2" s="333"/>
      <c r="WJQ2" s="333"/>
      <c r="WJR2" s="333"/>
      <c r="WJS2" s="333"/>
      <c r="WJT2" s="333"/>
      <c r="WJU2" s="333"/>
      <c r="WJV2" s="333"/>
      <c r="WJW2" s="333"/>
      <c r="WJX2" s="333"/>
      <c r="WJY2" s="333"/>
      <c r="WJZ2" s="333"/>
      <c r="WKA2" s="333"/>
      <c r="WKB2" s="333"/>
      <c r="WKC2" s="333"/>
      <c r="WKD2" s="333"/>
      <c r="WKE2" s="333"/>
      <c r="WKF2" s="333"/>
      <c r="WKG2" s="333"/>
      <c r="WKH2" s="333"/>
      <c r="WKI2" s="333"/>
      <c r="WKJ2" s="333"/>
      <c r="WKK2" s="333"/>
      <c r="WKL2" s="333"/>
      <c r="WKM2" s="333"/>
      <c r="WKN2" s="333"/>
      <c r="WKO2" s="333"/>
      <c r="WKP2" s="333"/>
      <c r="WKQ2" s="333"/>
      <c r="WKR2" s="333"/>
      <c r="WKS2" s="333"/>
      <c r="WKT2" s="333"/>
      <c r="WKU2" s="333"/>
      <c r="WKV2" s="333"/>
      <c r="WKW2" s="333"/>
      <c r="WKX2" s="333"/>
      <c r="WKY2" s="333"/>
      <c r="WKZ2" s="333"/>
      <c r="WLA2" s="333"/>
      <c r="WLB2" s="333"/>
      <c r="WLC2" s="333"/>
      <c r="WLD2" s="333"/>
      <c r="WLE2" s="333"/>
      <c r="WLF2" s="333"/>
      <c r="WLG2" s="333"/>
      <c r="WLH2" s="333"/>
      <c r="WLI2" s="333"/>
      <c r="WLJ2" s="333"/>
      <c r="WLK2" s="333"/>
      <c r="WLL2" s="333"/>
      <c r="WLM2" s="333"/>
      <c r="WLN2" s="333"/>
      <c r="WLO2" s="333"/>
      <c r="WLP2" s="333"/>
      <c r="WLQ2" s="333"/>
      <c r="WLR2" s="333"/>
      <c r="WLS2" s="333"/>
      <c r="WLT2" s="333"/>
      <c r="WLU2" s="333"/>
      <c r="WLV2" s="333"/>
      <c r="WLW2" s="333"/>
      <c r="WLX2" s="333"/>
      <c r="WLY2" s="333"/>
      <c r="WLZ2" s="333"/>
      <c r="WMA2" s="333"/>
      <c r="WMB2" s="333"/>
      <c r="WMC2" s="333"/>
      <c r="WMD2" s="333"/>
      <c r="WME2" s="333"/>
      <c r="WMF2" s="333"/>
      <c r="WMG2" s="333"/>
      <c r="WMH2" s="333"/>
      <c r="WMI2" s="333"/>
      <c r="WMJ2" s="333"/>
      <c r="WMK2" s="333"/>
      <c r="WML2" s="333"/>
      <c r="WMM2" s="333"/>
      <c r="WMN2" s="333"/>
      <c r="WMO2" s="333"/>
      <c r="WMP2" s="333"/>
      <c r="WMQ2" s="333"/>
      <c r="WMR2" s="333"/>
      <c r="WMS2" s="333"/>
      <c r="WMT2" s="333"/>
      <c r="WMU2" s="333"/>
      <c r="WMV2" s="333"/>
      <c r="WMW2" s="333"/>
      <c r="WMX2" s="333"/>
      <c r="WMY2" s="333"/>
      <c r="WMZ2" s="333"/>
      <c r="WNA2" s="333"/>
      <c r="WNB2" s="333"/>
      <c r="WNC2" s="333"/>
      <c r="WND2" s="333"/>
      <c r="WNE2" s="333"/>
      <c r="WNF2" s="333"/>
      <c r="WNG2" s="333"/>
      <c r="WNH2" s="333"/>
      <c r="WNI2" s="333"/>
      <c r="WNJ2" s="333"/>
      <c r="WNK2" s="333"/>
      <c r="WNL2" s="333"/>
      <c r="WNM2" s="333"/>
      <c r="WNN2" s="333"/>
      <c r="WNO2" s="333"/>
      <c r="WNP2" s="333"/>
      <c r="WNQ2" s="333"/>
      <c r="WNR2" s="333"/>
      <c r="WNS2" s="333"/>
      <c r="WNT2" s="333"/>
      <c r="WNU2" s="333"/>
      <c r="WNV2" s="333"/>
      <c r="WNW2" s="333"/>
      <c r="WNX2" s="333"/>
      <c r="WNY2" s="333"/>
      <c r="WNZ2" s="333"/>
      <c r="WOA2" s="333"/>
      <c r="WOB2" s="333"/>
      <c r="WOC2" s="333"/>
      <c r="WOD2" s="333"/>
      <c r="WOE2" s="333"/>
      <c r="WOF2" s="333"/>
      <c r="WOG2" s="333"/>
      <c r="WOH2" s="333"/>
      <c r="WOI2" s="333"/>
      <c r="WOJ2" s="333"/>
      <c r="WOK2" s="333"/>
      <c r="WOL2" s="333"/>
      <c r="WOM2" s="333"/>
      <c r="WON2" s="333"/>
      <c r="WOO2" s="333"/>
      <c r="WOP2" s="333"/>
      <c r="WOQ2" s="333"/>
      <c r="WOR2" s="333"/>
      <c r="WOS2" s="333"/>
      <c r="WOT2" s="333"/>
      <c r="WOU2" s="333"/>
      <c r="WOV2" s="333"/>
      <c r="WOW2" s="333"/>
      <c r="WOX2" s="333"/>
      <c r="WOY2" s="333"/>
      <c r="WOZ2" s="333"/>
      <c r="WPA2" s="333"/>
      <c r="WPB2" s="333"/>
      <c r="WPC2" s="333"/>
      <c r="WPD2" s="333"/>
      <c r="WPE2" s="333"/>
      <c r="WPF2" s="333"/>
      <c r="WPG2" s="333"/>
      <c r="WPH2" s="333"/>
      <c r="WPI2" s="333"/>
      <c r="WPJ2" s="333"/>
      <c r="WPK2" s="333"/>
      <c r="WPL2" s="333"/>
      <c r="WPM2" s="333"/>
      <c r="WPN2" s="333"/>
      <c r="WPO2" s="333"/>
      <c r="WPP2" s="333"/>
      <c r="WPQ2" s="333"/>
      <c r="WPR2" s="333"/>
      <c r="WPS2" s="333"/>
      <c r="WPT2" s="333"/>
      <c r="WPU2" s="333"/>
      <c r="WPV2" s="333"/>
      <c r="WPW2" s="333"/>
      <c r="WPX2" s="333"/>
      <c r="WPY2" s="333"/>
      <c r="WPZ2" s="333"/>
      <c r="WQA2" s="333"/>
      <c r="WQB2" s="333"/>
      <c r="WQC2" s="333"/>
      <c r="WQD2" s="333"/>
      <c r="WQE2" s="333"/>
      <c r="WQF2" s="333"/>
      <c r="WQG2" s="333"/>
      <c r="WQH2" s="333"/>
      <c r="WQI2" s="333"/>
      <c r="WQJ2" s="333"/>
      <c r="WQK2" s="333"/>
      <c r="WQL2" s="333"/>
      <c r="WQM2" s="333"/>
      <c r="WQN2" s="333"/>
      <c r="WQO2" s="333"/>
      <c r="WQP2" s="333"/>
      <c r="WQQ2" s="333"/>
      <c r="WQR2" s="333"/>
      <c r="WQS2" s="333"/>
      <c r="WQT2" s="333"/>
      <c r="WQU2" s="333"/>
      <c r="WQV2" s="333"/>
      <c r="WQW2" s="333"/>
      <c r="WQX2" s="333"/>
      <c r="WQY2" s="333"/>
      <c r="WQZ2" s="333"/>
      <c r="WRA2" s="333"/>
      <c r="WRB2" s="333"/>
      <c r="WRC2" s="333"/>
      <c r="WRD2" s="333"/>
      <c r="WRE2" s="333"/>
      <c r="WRF2" s="333"/>
      <c r="WRG2" s="333"/>
      <c r="WRH2" s="333"/>
      <c r="WRI2" s="333"/>
      <c r="WRJ2" s="333"/>
      <c r="WRK2" s="333"/>
      <c r="WRL2" s="333"/>
      <c r="WRM2" s="333"/>
      <c r="WRN2" s="333"/>
      <c r="WRO2" s="333"/>
      <c r="WRP2" s="333"/>
      <c r="WRQ2" s="333"/>
      <c r="WRR2" s="333"/>
      <c r="WRS2" s="333"/>
      <c r="WRT2" s="333"/>
      <c r="WRU2" s="333"/>
      <c r="WRV2" s="333"/>
      <c r="WRW2" s="333"/>
      <c r="WRX2" s="333"/>
      <c r="WRY2" s="333"/>
      <c r="WRZ2" s="333"/>
      <c r="WSA2" s="333"/>
      <c r="WSB2" s="333"/>
      <c r="WSC2" s="333"/>
      <c r="WSD2" s="333"/>
      <c r="WSE2" s="333"/>
      <c r="WSF2" s="333"/>
      <c r="WSG2" s="333"/>
      <c r="WSH2" s="333"/>
      <c r="WSI2" s="333"/>
      <c r="WSJ2" s="333"/>
      <c r="WSK2" s="333"/>
      <c r="WSL2" s="333"/>
      <c r="WSM2" s="333"/>
      <c r="WSN2" s="333"/>
      <c r="WSO2" s="333"/>
      <c r="WSP2" s="333"/>
      <c r="WSQ2" s="333"/>
      <c r="WSR2" s="333"/>
      <c r="WSS2" s="333"/>
      <c r="WST2" s="333"/>
      <c r="WSU2" s="333"/>
      <c r="WSV2" s="333"/>
      <c r="WSW2" s="333"/>
      <c r="WSX2" s="333"/>
      <c r="WSY2" s="333"/>
      <c r="WSZ2" s="333"/>
      <c r="WTA2" s="333"/>
      <c r="WTB2" s="333"/>
      <c r="WTC2" s="333"/>
      <c r="WTD2" s="333"/>
      <c r="WTE2" s="333"/>
      <c r="WTF2" s="333"/>
      <c r="WTG2" s="333"/>
      <c r="WTH2" s="333"/>
      <c r="WTI2" s="333"/>
      <c r="WTJ2" s="333"/>
      <c r="WTK2" s="333"/>
      <c r="WTL2" s="333"/>
      <c r="WTM2" s="333"/>
      <c r="WTN2" s="333"/>
      <c r="WTO2" s="333"/>
      <c r="WTP2" s="333"/>
      <c r="WTQ2" s="333"/>
      <c r="WTR2" s="333"/>
      <c r="WTS2" s="333"/>
      <c r="WTT2" s="333"/>
      <c r="WTU2" s="333"/>
      <c r="WTV2" s="333"/>
      <c r="WTW2" s="333"/>
      <c r="WTX2" s="333"/>
      <c r="WTY2" s="333"/>
      <c r="WTZ2" s="333"/>
      <c r="WUA2" s="333"/>
      <c r="WUB2" s="333"/>
      <c r="WUC2" s="333"/>
      <c r="WUD2" s="333"/>
      <c r="WUE2" s="333"/>
      <c r="WUF2" s="333"/>
      <c r="WUG2" s="333"/>
      <c r="WUH2" s="333"/>
      <c r="WUI2" s="333"/>
      <c r="WUJ2" s="333"/>
      <c r="WUK2" s="333"/>
      <c r="WUL2" s="333"/>
      <c r="WUM2" s="333"/>
      <c r="WUN2" s="333"/>
      <c r="WUO2" s="333"/>
      <c r="WUP2" s="333"/>
      <c r="WUQ2" s="333"/>
      <c r="WUR2" s="333"/>
      <c r="WUS2" s="333"/>
      <c r="WUT2" s="333"/>
      <c r="WUU2" s="333"/>
      <c r="WUV2" s="333"/>
      <c r="WUW2" s="333"/>
      <c r="WUX2" s="333"/>
      <c r="WUY2" s="333"/>
      <c r="WUZ2" s="333"/>
      <c r="WVA2" s="333"/>
      <c r="WVB2" s="333"/>
      <c r="WVC2" s="333"/>
      <c r="WVD2" s="333"/>
      <c r="WVE2" s="333"/>
      <c r="WVF2" s="333"/>
      <c r="WVG2" s="333"/>
      <c r="WVH2" s="333"/>
      <c r="WVI2" s="333"/>
      <c r="WVJ2" s="333"/>
      <c r="WVK2" s="333"/>
      <c r="WVL2" s="333"/>
      <c r="WVM2" s="333"/>
      <c r="WVN2" s="333"/>
      <c r="WVO2" s="333"/>
      <c r="WVP2" s="333"/>
      <c r="WVQ2" s="333"/>
      <c r="WVR2" s="333"/>
      <c r="WVS2" s="333"/>
      <c r="WVT2" s="333"/>
      <c r="WVU2" s="333"/>
      <c r="WVV2" s="333"/>
      <c r="WVW2" s="333"/>
      <c r="WVX2" s="333"/>
      <c r="WVY2" s="333"/>
      <c r="WVZ2" s="333"/>
      <c r="WWA2" s="333"/>
      <c r="WWB2" s="333"/>
      <c r="WWC2" s="333"/>
      <c r="WWD2" s="333"/>
      <c r="WWE2" s="333"/>
      <c r="WWF2" s="333"/>
      <c r="WWG2" s="333"/>
      <c r="WWH2" s="333"/>
      <c r="WWI2" s="333"/>
      <c r="WWJ2" s="333"/>
      <c r="WWK2" s="333"/>
      <c r="WWL2" s="333"/>
      <c r="WWM2" s="333"/>
      <c r="WWN2" s="333"/>
      <c r="WWO2" s="333"/>
      <c r="WWP2" s="333"/>
      <c r="WWQ2" s="333"/>
      <c r="WWR2" s="333"/>
      <c r="WWS2" s="333"/>
      <c r="WWT2" s="333"/>
      <c r="WWU2" s="333"/>
      <c r="WWV2" s="333"/>
      <c r="WWW2" s="333"/>
      <c r="WWX2" s="333"/>
      <c r="WWY2" s="333"/>
      <c r="WWZ2" s="333"/>
      <c r="WXA2" s="333"/>
      <c r="WXB2" s="333"/>
      <c r="WXC2" s="333"/>
      <c r="WXD2" s="333"/>
      <c r="WXE2" s="333"/>
      <c r="WXF2" s="333"/>
      <c r="WXG2" s="333"/>
      <c r="WXH2" s="333"/>
      <c r="WXI2" s="333"/>
      <c r="WXJ2" s="333"/>
      <c r="WXK2" s="333"/>
      <c r="WXL2" s="333"/>
      <c r="WXM2" s="333"/>
      <c r="WXN2" s="333"/>
      <c r="WXO2" s="333"/>
      <c r="WXP2" s="333"/>
      <c r="WXQ2" s="333"/>
      <c r="WXR2" s="333"/>
      <c r="WXS2" s="333"/>
      <c r="WXT2" s="333"/>
      <c r="WXU2" s="333"/>
      <c r="WXV2" s="333"/>
      <c r="WXW2" s="333"/>
      <c r="WXX2" s="333"/>
      <c r="WXY2" s="333"/>
      <c r="WXZ2" s="333"/>
      <c r="WYA2" s="333"/>
      <c r="WYB2" s="333"/>
      <c r="WYC2" s="333"/>
      <c r="WYD2" s="333"/>
      <c r="WYE2" s="333"/>
      <c r="WYF2" s="333"/>
      <c r="WYG2" s="333"/>
      <c r="WYH2" s="333"/>
      <c r="WYI2" s="333"/>
      <c r="WYJ2" s="333"/>
      <c r="WYK2" s="333"/>
      <c r="WYL2" s="333"/>
      <c r="WYM2" s="333"/>
      <c r="WYN2" s="333"/>
      <c r="WYO2" s="333"/>
      <c r="WYP2" s="333"/>
      <c r="WYQ2" s="333"/>
      <c r="WYR2" s="333"/>
      <c r="WYS2" s="333"/>
      <c r="WYT2" s="333"/>
      <c r="WYU2" s="333"/>
      <c r="WYV2" s="333"/>
      <c r="WYW2" s="333"/>
      <c r="WYX2" s="333"/>
      <c r="WYY2" s="333"/>
      <c r="WYZ2" s="333"/>
      <c r="WZA2" s="333"/>
      <c r="WZB2" s="333"/>
      <c r="WZC2" s="333"/>
      <c r="WZD2" s="333"/>
      <c r="WZE2" s="333"/>
      <c r="WZF2" s="333"/>
      <c r="WZG2" s="333"/>
      <c r="WZH2" s="333"/>
      <c r="WZI2" s="333"/>
      <c r="WZJ2" s="333"/>
      <c r="WZK2" s="333"/>
      <c r="WZL2" s="333"/>
      <c r="WZM2" s="333"/>
      <c r="WZN2" s="333"/>
      <c r="WZO2" s="333"/>
      <c r="WZP2" s="333"/>
      <c r="WZQ2" s="333"/>
      <c r="WZR2" s="333"/>
      <c r="WZS2" s="333"/>
      <c r="WZT2" s="333"/>
      <c r="WZU2" s="333"/>
      <c r="WZV2" s="333"/>
      <c r="WZW2" s="333"/>
      <c r="WZX2" s="333"/>
      <c r="WZY2" s="333"/>
      <c r="WZZ2" s="333"/>
      <c r="XAA2" s="333"/>
      <c r="XAB2" s="333"/>
      <c r="XAC2" s="333"/>
      <c r="XAD2" s="333"/>
      <c r="XAE2" s="333"/>
      <c r="XAF2" s="333"/>
      <c r="XAG2" s="333"/>
      <c r="XAH2" s="333"/>
      <c r="XAI2" s="333"/>
      <c r="XAJ2" s="333"/>
      <c r="XAK2" s="333"/>
      <c r="XAL2" s="333"/>
      <c r="XAM2" s="333"/>
      <c r="XAN2" s="333"/>
      <c r="XAO2" s="333"/>
      <c r="XAP2" s="333"/>
      <c r="XAQ2" s="333"/>
      <c r="XAR2" s="333"/>
      <c r="XAS2" s="333"/>
      <c r="XAT2" s="333"/>
      <c r="XAU2" s="333"/>
      <c r="XAV2" s="333"/>
      <c r="XAW2" s="333"/>
      <c r="XAX2" s="333"/>
      <c r="XAY2" s="333"/>
      <c r="XAZ2" s="333"/>
      <c r="XBA2" s="333"/>
      <c r="XBB2" s="333"/>
      <c r="XBC2" s="333"/>
      <c r="XBD2" s="333"/>
      <c r="XBE2" s="333"/>
      <c r="XBF2" s="333"/>
      <c r="XBG2" s="333"/>
      <c r="XBH2" s="333"/>
      <c r="XBI2" s="333"/>
      <c r="XBJ2" s="333"/>
      <c r="XBK2" s="333"/>
      <c r="XBL2" s="333"/>
      <c r="XBM2" s="333"/>
      <c r="XBN2" s="333"/>
      <c r="XBO2" s="333"/>
      <c r="XBP2" s="333"/>
      <c r="XBQ2" s="333"/>
      <c r="XBR2" s="333"/>
      <c r="XBS2" s="333"/>
      <c r="XBT2" s="333"/>
      <c r="XBU2" s="333"/>
      <c r="XBV2" s="333"/>
      <c r="XBW2" s="333"/>
      <c r="XBX2" s="333"/>
      <c r="XBY2" s="333"/>
      <c r="XBZ2" s="333"/>
      <c r="XCA2" s="333"/>
      <c r="XCB2" s="333"/>
      <c r="XCC2" s="333"/>
      <c r="XCD2" s="333"/>
      <c r="XCE2" s="333"/>
      <c r="XCF2" s="333"/>
      <c r="XCG2" s="333"/>
      <c r="XCH2" s="333"/>
      <c r="XCI2" s="333"/>
      <c r="XCJ2" s="333"/>
      <c r="XCK2" s="333"/>
      <c r="XCL2" s="333"/>
      <c r="XCM2" s="333"/>
      <c r="XCN2" s="333"/>
      <c r="XCO2" s="333"/>
      <c r="XCP2" s="333"/>
      <c r="XCQ2" s="333"/>
      <c r="XCR2" s="333"/>
      <c r="XCS2" s="333"/>
      <c r="XCT2" s="333"/>
      <c r="XCU2" s="333"/>
      <c r="XCV2" s="333"/>
      <c r="XCW2" s="333"/>
      <c r="XCX2" s="333"/>
      <c r="XCY2" s="333"/>
      <c r="XCZ2" s="333"/>
      <c r="XDA2" s="333"/>
      <c r="XDB2" s="333"/>
      <c r="XDC2" s="333"/>
      <c r="XDD2" s="333"/>
      <c r="XDE2" s="333"/>
      <c r="XDF2" s="333"/>
      <c r="XDG2" s="333"/>
      <c r="XDH2" s="333"/>
      <c r="XDI2" s="333"/>
      <c r="XDJ2" s="333"/>
      <c r="XDK2" s="333"/>
      <c r="XDL2" s="333"/>
      <c r="XDM2" s="333"/>
      <c r="XDN2" s="333"/>
      <c r="XDO2" s="333"/>
      <c r="XDP2" s="333"/>
      <c r="XDQ2" s="333"/>
      <c r="XDR2" s="333"/>
      <c r="XDS2" s="333"/>
      <c r="XDT2" s="333"/>
      <c r="XDU2" s="333"/>
      <c r="XDV2" s="333"/>
      <c r="XDW2" s="333"/>
      <c r="XDX2" s="333"/>
      <c r="XDY2" s="333"/>
      <c r="XDZ2" s="333"/>
      <c r="XEA2" s="333"/>
      <c r="XEB2" s="333"/>
      <c r="XEC2" s="333"/>
      <c r="XED2" s="333"/>
      <c r="XEE2" s="333"/>
      <c r="XEF2" s="333"/>
      <c r="XEG2" s="333"/>
      <c r="XEH2" s="333"/>
      <c r="XEI2" s="333"/>
      <c r="XEJ2" s="333"/>
      <c r="XEK2" s="333"/>
      <c r="XEL2" s="333"/>
      <c r="XEM2" s="333"/>
      <c r="XEN2" s="333"/>
      <c r="XEO2" s="333"/>
      <c r="XEP2" s="333"/>
      <c r="XEQ2" s="333"/>
      <c r="XER2" s="333"/>
      <c r="XES2" s="333"/>
      <c r="XET2" s="333"/>
      <c r="XEU2" s="333"/>
      <c r="XEV2" s="333"/>
      <c r="XEW2" s="333"/>
      <c r="XEX2" s="333"/>
      <c r="XEY2" s="333"/>
      <c r="XEZ2" s="208"/>
    </row>
    <row r="3" spans="1:16380" s="179" customFormat="1" ht="24.95" customHeight="1" thickBot="1">
      <c r="A3" s="329" t="s">
        <v>112</v>
      </c>
      <c r="B3" s="330"/>
      <c r="C3" s="152" t="s">
        <v>163</v>
      </c>
      <c r="D3" s="199"/>
      <c r="E3" s="178"/>
    </row>
    <row r="4" spans="1:16380" s="179" customFormat="1" ht="24.95" customHeight="1">
      <c r="A4" s="331" t="s">
        <v>113</v>
      </c>
      <c r="B4" s="332"/>
      <c r="C4" s="153">
        <f>SUM(C6:C10)</f>
        <v>0</v>
      </c>
      <c r="D4" s="199"/>
      <c r="E4" s="178"/>
    </row>
    <row r="5" spans="1:16380" s="179" customFormat="1" ht="24.95" customHeight="1">
      <c r="A5" s="324" t="s">
        <v>165</v>
      </c>
      <c r="B5" s="325"/>
      <c r="C5" s="237"/>
      <c r="D5" s="199"/>
      <c r="E5" s="178"/>
    </row>
    <row r="6" spans="1:16380">
      <c r="A6" s="154" t="s">
        <v>74</v>
      </c>
      <c r="B6" s="155" t="s">
        <v>75</v>
      </c>
      <c r="C6" s="133"/>
      <c r="D6" s="198"/>
      <c r="E6" s="176"/>
    </row>
    <row r="7" spans="1:16380">
      <c r="A7" s="156" t="s">
        <v>76</v>
      </c>
      <c r="B7" s="157" t="s">
        <v>266</v>
      </c>
      <c r="C7" s="130"/>
      <c r="D7" s="198"/>
      <c r="E7" s="176"/>
    </row>
    <row r="8" spans="1:16380">
      <c r="A8" s="156" t="s">
        <v>77</v>
      </c>
      <c r="B8" s="158" t="s">
        <v>78</v>
      </c>
      <c r="C8" s="130"/>
      <c r="D8" s="198"/>
      <c r="E8" s="176"/>
    </row>
    <row r="9" spans="1:16380">
      <c r="A9" s="159" t="s">
        <v>79</v>
      </c>
      <c r="B9" s="157" t="s">
        <v>80</v>
      </c>
      <c r="C9" s="130"/>
      <c r="D9" s="198"/>
      <c r="E9" s="176"/>
    </row>
    <row r="10" spans="1:16380">
      <c r="A10" s="156" t="s">
        <v>81</v>
      </c>
      <c r="B10" s="157" t="s">
        <v>82</v>
      </c>
      <c r="C10" s="134"/>
      <c r="D10" s="198"/>
      <c r="E10" s="176"/>
    </row>
    <row r="11" spans="1:16380" s="179" customFormat="1" ht="24.95" customHeight="1">
      <c r="A11" s="331" t="s">
        <v>114</v>
      </c>
      <c r="B11" s="332"/>
      <c r="C11" s="153">
        <f>SUM(C12:C65)</f>
        <v>0</v>
      </c>
      <c r="D11" s="199"/>
      <c r="E11" s="178"/>
    </row>
    <row r="12" spans="1:16380" s="179" customFormat="1" ht="24.95" customHeight="1">
      <c r="A12" s="324" t="s">
        <v>166</v>
      </c>
      <c r="B12" s="325"/>
      <c r="C12" s="237"/>
      <c r="D12" s="199"/>
      <c r="E12" s="178"/>
    </row>
    <row r="13" spans="1:16380" ht="24">
      <c r="A13" s="154" t="s">
        <v>83</v>
      </c>
      <c r="B13" s="160" t="s">
        <v>84</v>
      </c>
      <c r="C13" s="135"/>
      <c r="D13" s="198"/>
      <c r="E13" s="176"/>
    </row>
    <row r="14" spans="1:16380" ht="24">
      <c r="A14" s="156" t="s">
        <v>85</v>
      </c>
      <c r="B14" s="157" t="s">
        <v>86</v>
      </c>
      <c r="C14" s="130"/>
      <c r="D14" s="198"/>
      <c r="E14" s="176"/>
    </row>
    <row r="15" spans="1:16380" s="181" customFormat="1" ht="14.25">
      <c r="A15" s="156" t="s">
        <v>87</v>
      </c>
      <c r="B15" s="158" t="s">
        <v>88</v>
      </c>
      <c r="C15" s="130"/>
      <c r="D15" s="200"/>
      <c r="E15" s="180"/>
    </row>
    <row r="16" spans="1:16380">
      <c r="A16" s="156" t="s">
        <v>205</v>
      </c>
      <c r="B16" s="158" t="s">
        <v>115</v>
      </c>
      <c r="C16" s="130"/>
      <c r="D16" s="201">
        <f>SUM(C13:C15)/100*5</f>
        <v>0</v>
      </c>
      <c r="E16" s="176"/>
    </row>
    <row r="17" spans="1:5" s="179" customFormat="1" ht="24.95" customHeight="1">
      <c r="A17" s="324" t="s">
        <v>167</v>
      </c>
      <c r="B17" s="325"/>
      <c r="C17" s="237"/>
      <c r="D17" s="199"/>
      <c r="E17" s="178"/>
    </row>
    <row r="18" spans="1:5">
      <c r="A18" s="156" t="s">
        <v>89</v>
      </c>
      <c r="B18" s="157" t="s">
        <v>90</v>
      </c>
      <c r="C18" s="130"/>
      <c r="D18" s="198"/>
      <c r="E18" s="176"/>
    </row>
    <row r="19" spans="1:5" s="181" customFormat="1" ht="14.25">
      <c r="A19" s="159" t="s">
        <v>91</v>
      </c>
      <c r="B19" s="158" t="s">
        <v>92</v>
      </c>
      <c r="C19" s="130"/>
      <c r="D19" s="200"/>
      <c r="E19" s="180"/>
    </row>
    <row r="20" spans="1:5" s="181" customFormat="1" ht="14.25">
      <c r="A20" s="156" t="s">
        <v>93</v>
      </c>
      <c r="B20" s="158" t="s">
        <v>228</v>
      </c>
      <c r="C20" s="130"/>
      <c r="D20" s="200"/>
      <c r="E20" s="180"/>
    </row>
    <row r="21" spans="1:5" s="181" customFormat="1" ht="25.5">
      <c r="A21" s="161" t="s">
        <v>94</v>
      </c>
      <c r="B21" s="157" t="s">
        <v>95</v>
      </c>
      <c r="C21" s="130"/>
      <c r="D21" s="200"/>
      <c r="E21" s="180"/>
    </row>
    <row r="22" spans="1:5" s="181" customFormat="1" ht="24">
      <c r="A22" s="161" t="s">
        <v>96</v>
      </c>
      <c r="B22" s="157" t="s">
        <v>97</v>
      </c>
      <c r="C22" s="130"/>
      <c r="D22" s="200"/>
      <c r="E22" s="180"/>
    </row>
    <row r="23" spans="1:5" s="181" customFormat="1" ht="14.25">
      <c r="A23" s="162" t="s">
        <v>98</v>
      </c>
      <c r="B23" s="157" t="s">
        <v>99</v>
      </c>
      <c r="C23" s="130"/>
      <c r="D23" s="200"/>
      <c r="E23" s="180"/>
    </row>
    <row r="24" spans="1:5" s="181" customFormat="1" ht="14.25">
      <c r="A24" s="156" t="s">
        <v>100</v>
      </c>
      <c r="B24" s="158" t="s">
        <v>116</v>
      </c>
      <c r="C24" s="130"/>
      <c r="D24" s="202">
        <f>SUM(C18:C23)/100*5</f>
        <v>0</v>
      </c>
      <c r="E24" s="180"/>
    </row>
    <row r="25" spans="1:5" s="179" customFormat="1" ht="24.95" customHeight="1">
      <c r="A25" s="324" t="s">
        <v>164</v>
      </c>
      <c r="B25" s="325"/>
      <c r="C25" s="237"/>
      <c r="D25" s="199"/>
      <c r="E25" s="178"/>
    </row>
    <row r="26" spans="1:5" s="181" customFormat="1" ht="14.25">
      <c r="A26" s="162" t="s">
        <v>101</v>
      </c>
      <c r="B26" s="163" t="s">
        <v>102</v>
      </c>
      <c r="C26" s="130"/>
      <c r="D26" s="200"/>
      <c r="E26" s="180"/>
    </row>
    <row r="27" spans="1:5" s="181" customFormat="1" ht="24">
      <c r="A27" s="156" t="s">
        <v>103</v>
      </c>
      <c r="B27" s="157" t="s">
        <v>106</v>
      </c>
      <c r="C27" s="130"/>
      <c r="D27" s="200"/>
      <c r="E27" s="180"/>
    </row>
    <row r="28" spans="1:5" s="181" customFormat="1" ht="14.25">
      <c r="A28" s="156" t="s">
        <v>104</v>
      </c>
      <c r="B28" s="158" t="s">
        <v>105</v>
      </c>
      <c r="C28" s="130"/>
      <c r="D28" s="200"/>
      <c r="E28" s="180"/>
    </row>
    <row r="29" spans="1:5" s="181" customFormat="1" ht="24">
      <c r="A29" s="156" t="s">
        <v>107</v>
      </c>
      <c r="B29" s="157" t="s">
        <v>223</v>
      </c>
      <c r="C29" s="130"/>
      <c r="D29" s="200"/>
      <c r="E29" s="180"/>
    </row>
    <row r="30" spans="1:5" ht="36">
      <c r="A30" s="159" t="s">
        <v>108</v>
      </c>
      <c r="B30" s="157" t="s">
        <v>225</v>
      </c>
      <c r="C30" s="130"/>
      <c r="D30" s="203"/>
      <c r="E30" s="176"/>
    </row>
    <row r="31" spans="1:5" ht="24">
      <c r="A31" s="159" t="s">
        <v>109</v>
      </c>
      <c r="B31" s="157" t="s">
        <v>224</v>
      </c>
      <c r="C31" s="130"/>
      <c r="D31" s="198"/>
      <c r="E31" s="176"/>
    </row>
    <row r="32" spans="1:5">
      <c r="A32" s="159" t="s">
        <v>110</v>
      </c>
      <c r="B32" s="157" t="s">
        <v>111</v>
      </c>
      <c r="C32" s="130"/>
      <c r="D32" s="198"/>
      <c r="E32" s="176"/>
    </row>
    <row r="33" spans="1:5" s="179" customFormat="1" ht="24.95" customHeight="1">
      <c r="A33" s="324" t="s">
        <v>173</v>
      </c>
      <c r="B33" s="325"/>
      <c r="C33" s="237"/>
      <c r="D33" s="199"/>
      <c r="E33" s="178"/>
    </row>
    <row r="34" spans="1:5" s="183" customFormat="1" ht="24">
      <c r="A34" s="159" t="s">
        <v>174</v>
      </c>
      <c r="B34" s="157" t="s">
        <v>175</v>
      </c>
      <c r="C34" s="134"/>
      <c r="D34" s="204"/>
      <c r="E34" s="182"/>
    </row>
    <row r="35" spans="1:5" s="183" customFormat="1" ht="24">
      <c r="A35" s="159" t="s">
        <v>176</v>
      </c>
      <c r="B35" s="157" t="s">
        <v>177</v>
      </c>
      <c r="C35" s="134"/>
      <c r="D35" s="204"/>
      <c r="E35" s="182"/>
    </row>
    <row r="36" spans="1:5" s="183" customFormat="1" ht="14.25">
      <c r="A36" s="159" t="s">
        <v>178</v>
      </c>
      <c r="B36" s="157" t="s">
        <v>179</v>
      </c>
      <c r="C36" s="134"/>
      <c r="D36" s="204"/>
      <c r="E36" s="182"/>
    </row>
    <row r="37" spans="1:5" s="183" customFormat="1" ht="24">
      <c r="A37" s="159" t="s">
        <v>180</v>
      </c>
      <c r="B37" s="157" t="s">
        <v>226</v>
      </c>
      <c r="C37" s="134"/>
      <c r="D37" s="204"/>
      <c r="E37" s="182"/>
    </row>
    <row r="38" spans="1:5" s="183" customFormat="1" ht="24">
      <c r="A38" s="159" t="s">
        <v>181</v>
      </c>
      <c r="B38" s="157" t="s">
        <v>268</v>
      </c>
      <c r="C38" s="134"/>
      <c r="D38" s="204"/>
      <c r="E38" s="182"/>
    </row>
    <row r="39" spans="1:5" s="183" customFormat="1" ht="24">
      <c r="A39" s="159" t="s">
        <v>182</v>
      </c>
      <c r="B39" s="157" t="s">
        <v>183</v>
      </c>
      <c r="C39" s="134"/>
      <c r="D39" s="204"/>
      <c r="E39" s="182"/>
    </row>
    <row r="40" spans="1:5" s="183" customFormat="1" ht="14.25">
      <c r="A40" s="161" t="s">
        <v>184</v>
      </c>
      <c r="B40" s="164" t="s">
        <v>281</v>
      </c>
      <c r="C40" s="134"/>
      <c r="D40" s="202">
        <f>SUM(C34:C39)/100*5</f>
        <v>0</v>
      </c>
      <c r="E40" s="182"/>
    </row>
    <row r="41" spans="1:5" s="179" customFormat="1" ht="24.95" customHeight="1">
      <c r="A41" s="324" t="s">
        <v>185</v>
      </c>
      <c r="B41" s="325"/>
      <c r="C41" s="237"/>
      <c r="D41" s="199"/>
      <c r="E41" s="178"/>
    </row>
    <row r="42" spans="1:5" s="183" customFormat="1" ht="24">
      <c r="A42" s="159" t="s">
        <v>186</v>
      </c>
      <c r="B42" s="157" t="s">
        <v>187</v>
      </c>
      <c r="C42" s="134"/>
      <c r="D42" s="204"/>
      <c r="E42" s="182"/>
    </row>
    <row r="43" spans="1:5" s="183" customFormat="1" ht="14.25">
      <c r="A43" s="159" t="s">
        <v>188</v>
      </c>
      <c r="B43" s="157" t="s">
        <v>283</v>
      </c>
      <c r="C43" s="134"/>
      <c r="D43" s="204"/>
      <c r="E43" s="182"/>
    </row>
    <row r="44" spans="1:5" s="183" customFormat="1" ht="24">
      <c r="A44" s="161" t="s">
        <v>189</v>
      </c>
      <c r="B44" s="163" t="s">
        <v>269</v>
      </c>
      <c r="C44" s="134"/>
      <c r="D44" s="204"/>
      <c r="E44" s="182"/>
    </row>
    <row r="45" spans="1:5" s="183" customFormat="1" ht="14.25">
      <c r="A45" s="161" t="s">
        <v>190</v>
      </c>
      <c r="B45" s="163" t="s">
        <v>272</v>
      </c>
      <c r="C45" s="134"/>
      <c r="D45" s="204"/>
      <c r="E45" s="182"/>
    </row>
    <row r="46" spans="1:5" s="183" customFormat="1" ht="14.25">
      <c r="A46" s="159" t="s">
        <v>191</v>
      </c>
      <c r="B46" s="157" t="s">
        <v>192</v>
      </c>
      <c r="C46" s="134"/>
      <c r="D46" s="204"/>
      <c r="E46" s="182"/>
    </row>
    <row r="47" spans="1:5" s="183" customFormat="1" ht="14.25">
      <c r="A47" s="161" t="s">
        <v>193</v>
      </c>
      <c r="B47" s="163" t="s">
        <v>280</v>
      </c>
      <c r="C47" s="134"/>
      <c r="D47" s="205">
        <f>SUM(C42:C46)/100*5</f>
        <v>0</v>
      </c>
      <c r="E47" s="182"/>
    </row>
    <row r="48" spans="1:5" s="179" customFormat="1" ht="24.95" customHeight="1">
      <c r="A48" s="324" t="s">
        <v>194</v>
      </c>
      <c r="B48" s="325"/>
      <c r="C48" s="237"/>
      <c r="D48" s="199"/>
      <c r="E48" s="178"/>
    </row>
    <row r="49" spans="1:5" s="183" customFormat="1" ht="24">
      <c r="A49" s="159" t="s">
        <v>195</v>
      </c>
      <c r="B49" s="157" t="s">
        <v>227</v>
      </c>
      <c r="C49" s="134"/>
      <c r="D49" s="204"/>
      <c r="E49" s="182"/>
    </row>
    <row r="50" spans="1:5" s="183" customFormat="1" ht="24">
      <c r="A50" s="156" t="s">
        <v>117</v>
      </c>
      <c r="B50" s="163" t="s">
        <v>270</v>
      </c>
      <c r="C50" s="134"/>
      <c r="D50" s="204"/>
      <c r="E50" s="182"/>
    </row>
    <row r="51" spans="1:5" s="183" customFormat="1" ht="14.25">
      <c r="A51" s="156" t="s">
        <v>118</v>
      </c>
      <c r="B51" s="163" t="s">
        <v>120</v>
      </c>
      <c r="C51" s="134"/>
      <c r="D51" s="204"/>
      <c r="E51" s="182"/>
    </row>
    <row r="52" spans="1:5" s="183" customFormat="1" ht="14.25">
      <c r="A52" s="156" t="s">
        <v>119</v>
      </c>
      <c r="B52" s="165" t="s">
        <v>271</v>
      </c>
      <c r="C52" s="134"/>
      <c r="D52" s="205">
        <f>SUM(C49:C51)/100*5</f>
        <v>0</v>
      </c>
      <c r="E52" s="182"/>
    </row>
    <row r="53" spans="1:5" s="179" customFormat="1" ht="24.95" customHeight="1">
      <c r="A53" s="324" t="s">
        <v>282</v>
      </c>
      <c r="B53" s="325"/>
      <c r="C53" s="237"/>
      <c r="D53" s="199"/>
      <c r="E53" s="178"/>
    </row>
    <row r="54" spans="1:5" s="183" customFormat="1" ht="14.25">
      <c r="A54" s="162" t="s">
        <v>284</v>
      </c>
      <c r="B54" s="163" t="s">
        <v>285</v>
      </c>
      <c r="C54" s="134"/>
      <c r="D54" s="204"/>
      <c r="E54" s="182"/>
    </row>
    <row r="55" spans="1:5" s="179" customFormat="1" ht="24.95" customHeight="1">
      <c r="A55" s="324" t="s">
        <v>170</v>
      </c>
      <c r="B55" s="325"/>
      <c r="C55" s="237"/>
      <c r="D55" s="199"/>
      <c r="E55" s="178"/>
    </row>
    <row r="56" spans="1:5" ht="48">
      <c r="A56" s="156" t="s">
        <v>121</v>
      </c>
      <c r="B56" s="163" t="s">
        <v>273</v>
      </c>
      <c r="C56" s="130"/>
      <c r="D56" s="198"/>
      <c r="E56" s="176"/>
    </row>
    <row r="57" spans="1:5">
      <c r="A57" s="166" t="s">
        <v>274</v>
      </c>
      <c r="B57" s="163" t="s">
        <v>275</v>
      </c>
      <c r="C57" s="130"/>
      <c r="D57" s="198"/>
      <c r="E57" s="176"/>
    </row>
    <row r="58" spans="1:5" s="179" customFormat="1" ht="24.95" customHeight="1">
      <c r="A58" s="324" t="s">
        <v>168</v>
      </c>
      <c r="B58" s="325"/>
      <c r="C58" s="237"/>
      <c r="D58" s="199"/>
      <c r="E58" s="178"/>
    </row>
    <row r="59" spans="1:5" ht="36.6" customHeight="1">
      <c r="A59" s="156" t="s">
        <v>122</v>
      </c>
      <c r="B59" s="163" t="s">
        <v>229</v>
      </c>
      <c r="C59" s="130"/>
      <c r="D59" s="198"/>
      <c r="E59" s="176"/>
    </row>
    <row r="60" spans="1:5">
      <c r="A60" s="156" t="s">
        <v>123</v>
      </c>
      <c r="B60" s="165" t="s">
        <v>124</v>
      </c>
      <c r="C60" s="130"/>
      <c r="D60" s="198"/>
      <c r="E60" s="176"/>
    </row>
    <row r="61" spans="1:5">
      <c r="A61" s="156" t="s">
        <v>125</v>
      </c>
      <c r="B61" s="163" t="s">
        <v>126</v>
      </c>
      <c r="C61" s="130"/>
      <c r="D61" s="198"/>
      <c r="E61" s="176"/>
    </row>
    <row r="62" spans="1:5">
      <c r="A62" s="156" t="s">
        <v>127</v>
      </c>
      <c r="B62" s="163" t="s">
        <v>128</v>
      </c>
      <c r="C62" s="130"/>
      <c r="D62" s="198"/>
      <c r="E62" s="176"/>
    </row>
    <row r="63" spans="1:5" ht="24">
      <c r="A63" s="156" t="s">
        <v>129</v>
      </c>
      <c r="B63" s="163" t="s">
        <v>130</v>
      </c>
      <c r="C63" s="130"/>
      <c r="D63" s="198"/>
      <c r="E63" s="176"/>
    </row>
    <row r="64" spans="1:5" ht="36">
      <c r="A64" s="156" t="s">
        <v>131</v>
      </c>
      <c r="B64" s="163" t="s">
        <v>259</v>
      </c>
      <c r="C64" s="130"/>
      <c r="D64" s="198"/>
      <c r="E64" s="176"/>
    </row>
    <row r="65" spans="1:5" ht="24">
      <c r="A65" s="156" t="s">
        <v>132</v>
      </c>
      <c r="B65" s="163" t="s">
        <v>276</v>
      </c>
      <c r="C65" s="130"/>
      <c r="D65" s="201">
        <f>SUM(C59:C64)/100*5</f>
        <v>0</v>
      </c>
      <c r="E65" s="176"/>
    </row>
    <row r="66" spans="1:5" s="179" customFormat="1" ht="24.95" customHeight="1">
      <c r="A66" s="331" t="s">
        <v>133</v>
      </c>
      <c r="B66" s="332"/>
      <c r="C66" s="153">
        <f>SUM(C67:C91)</f>
        <v>0</v>
      </c>
      <c r="D66" s="199"/>
      <c r="E66" s="178"/>
    </row>
    <row r="67" spans="1:5" s="179" customFormat="1" ht="24.95" customHeight="1">
      <c r="A67" s="324" t="s">
        <v>230</v>
      </c>
      <c r="B67" s="325"/>
      <c r="C67" s="237"/>
      <c r="D67" s="199"/>
      <c r="E67" s="178"/>
    </row>
    <row r="68" spans="1:5" s="185" customFormat="1">
      <c r="A68" s="156" t="s">
        <v>277</v>
      </c>
      <c r="B68" s="163" t="s">
        <v>278</v>
      </c>
      <c r="C68" s="130"/>
      <c r="D68" s="201"/>
      <c r="E68" s="184"/>
    </row>
    <row r="69" spans="1:5" s="185" customFormat="1">
      <c r="A69" s="156" t="s">
        <v>204</v>
      </c>
      <c r="B69" s="165" t="s">
        <v>231</v>
      </c>
      <c r="C69" s="130"/>
      <c r="D69" s="201">
        <f>SUM(C68)/100*5</f>
        <v>0</v>
      </c>
      <c r="E69" s="184"/>
    </row>
    <row r="70" spans="1:5" s="179" customFormat="1" ht="24.95" customHeight="1">
      <c r="A70" s="324" t="s">
        <v>279</v>
      </c>
      <c r="B70" s="325"/>
      <c r="C70" s="237"/>
      <c r="D70" s="199"/>
      <c r="E70" s="178"/>
    </row>
    <row r="71" spans="1:5" s="185" customFormat="1">
      <c r="A71" s="156" t="s">
        <v>134</v>
      </c>
      <c r="B71" s="165" t="s">
        <v>135</v>
      </c>
      <c r="C71" s="130"/>
      <c r="D71" s="201"/>
      <c r="E71" s="184"/>
    </row>
    <row r="72" spans="1:5" s="185" customFormat="1">
      <c r="A72" s="156" t="s">
        <v>136</v>
      </c>
      <c r="B72" s="165" t="s">
        <v>137</v>
      </c>
      <c r="C72" s="130"/>
      <c r="D72" s="201"/>
      <c r="E72" s="184"/>
    </row>
    <row r="73" spans="1:5" s="185" customFormat="1">
      <c r="A73" s="156" t="s">
        <v>138</v>
      </c>
      <c r="B73" s="165" t="s">
        <v>157</v>
      </c>
      <c r="C73" s="130"/>
      <c r="D73" s="201">
        <f>SUM(C71:C72)/100*5</f>
        <v>0</v>
      </c>
      <c r="E73" s="184"/>
    </row>
    <row r="74" spans="1:5" s="185" customFormat="1" ht="42" customHeight="1">
      <c r="A74" s="324" t="s">
        <v>169</v>
      </c>
      <c r="B74" s="326"/>
      <c r="C74" s="237"/>
      <c r="D74" s="201"/>
      <c r="E74" s="184"/>
    </row>
    <row r="75" spans="1:5" s="185" customFormat="1" ht="36">
      <c r="A75" s="159" t="s">
        <v>232</v>
      </c>
      <c r="B75" s="163" t="s">
        <v>353</v>
      </c>
      <c r="C75" s="130"/>
      <c r="D75" s="201"/>
      <c r="E75" s="184"/>
    </row>
    <row r="76" spans="1:5" s="185" customFormat="1" ht="36">
      <c r="A76" s="156" t="s">
        <v>139</v>
      </c>
      <c r="B76" s="163" t="s">
        <v>217</v>
      </c>
      <c r="C76" s="130"/>
      <c r="D76" s="201">
        <f>SUM(C75)/100*5</f>
        <v>0</v>
      </c>
      <c r="E76" s="184"/>
    </row>
    <row r="77" spans="1:5" s="179" customFormat="1" ht="24.95" customHeight="1">
      <c r="A77" s="324" t="s">
        <v>68</v>
      </c>
      <c r="B77" s="325"/>
      <c r="C77" s="237"/>
      <c r="D77" s="199"/>
      <c r="E77" s="178"/>
    </row>
    <row r="78" spans="1:5" s="187" customFormat="1">
      <c r="A78" s="156" t="s">
        <v>140</v>
      </c>
      <c r="B78" s="163" t="s">
        <v>218</v>
      </c>
      <c r="C78" s="130"/>
      <c r="D78" s="201"/>
      <c r="E78" s="186"/>
    </row>
    <row r="79" spans="1:5" s="187" customFormat="1">
      <c r="A79" s="159" t="s">
        <v>141</v>
      </c>
      <c r="B79" s="167" t="s">
        <v>142</v>
      </c>
      <c r="C79" s="130"/>
      <c r="D79" s="201"/>
      <c r="E79" s="186"/>
    </row>
    <row r="80" spans="1:5" s="187" customFormat="1">
      <c r="A80" s="159" t="s">
        <v>143</v>
      </c>
      <c r="B80" s="163" t="s">
        <v>219</v>
      </c>
      <c r="C80" s="130"/>
      <c r="D80" s="201"/>
      <c r="E80" s="186"/>
    </row>
    <row r="81" spans="1:5" s="187" customFormat="1">
      <c r="A81" s="159" t="s">
        <v>29</v>
      </c>
      <c r="B81" s="163" t="s">
        <v>145</v>
      </c>
      <c r="C81" s="130"/>
      <c r="D81" s="201"/>
      <c r="E81" s="186"/>
    </row>
    <row r="82" spans="1:5" s="187" customFormat="1">
      <c r="A82" s="159" t="s">
        <v>30</v>
      </c>
      <c r="B82" s="163" t="s">
        <v>146</v>
      </c>
      <c r="C82" s="130"/>
      <c r="D82" s="201"/>
      <c r="E82" s="186"/>
    </row>
    <row r="83" spans="1:5" s="185" customFormat="1">
      <c r="A83" s="159" t="s">
        <v>147</v>
      </c>
      <c r="B83" s="165" t="s">
        <v>148</v>
      </c>
      <c r="C83" s="130"/>
      <c r="D83" s="201">
        <f>SUM(C78:C82)/100*5</f>
        <v>0</v>
      </c>
      <c r="E83" s="184"/>
    </row>
    <row r="84" spans="1:5" s="179" customFormat="1" ht="24.95" customHeight="1">
      <c r="A84" s="324" t="s">
        <v>171</v>
      </c>
      <c r="B84" s="325"/>
      <c r="C84" s="237"/>
      <c r="D84" s="199"/>
      <c r="E84" s="178"/>
    </row>
    <row r="85" spans="1:5" s="185" customFormat="1" ht="36">
      <c r="A85" s="159" t="s">
        <v>149</v>
      </c>
      <c r="B85" s="163" t="s">
        <v>233</v>
      </c>
      <c r="C85" s="130"/>
      <c r="D85" s="201"/>
      <c r="E85" s="184"/>
    </row>
    <row r="86" spans="1:5" s="185" customFormat="1">
      <c r="A86" s="159" t="s">
        <v>31</v>
      </c>
      <c r="B86" s="165" t="s">
        <v>150</v>
      </c>
      <c r="C86" s="130"/>
      <c r="D86" s="201"/>
      <c r="E86" s="184"/>
    </row>
    <row r="87" spans="1:5" s="185" customFormat="1">
      <c r="A87" s="159" t="s">
        <v>32</v>
      </c>
      <c r="B87" s="163" t="s">
        <v>151</v>
      </c>
      <c r="C87" s="130"/>
      <c r="D87" s="201"/>
      <c r="E87" s="184"/>
    </row>
    <row r="88" spans="1:5" s="185" customFormat="1">
      <c r="A88" s="159" t="s">
        <v>33</v>
      </c>
      <c r="B88" s="163" t="s">
        <v>128</v>
      </c>
      <c r="C88" s="130"/>
      <c r="D88" s="201"/>
      <c r="E88" s="184"/>
    </row>
    <row r="89" spans="1:5" s="185" customFormat="1" ht="24.75" thickBot="1">
      <c r="A89" s="168" t="s">
        <v>144</v>
      </c>
      <c r="B89" s="169" t="s">
        <v>152</v>
      </c>
      <c r="C89" s="130"/>
      <c r="D89" s="201"/>
      <c r="E89" s="184"/>
    </row>
    <row r="90" spans="1:5" s="185" customFormat="1" ht="36.75" customHeight="1" thickBot="1">
      <c r="A90" s="168" t="s">
        <v>153</v>
      </c>
      <c r="B90" s="170" t="s">
        <v>234</v>
      </c>
      <c r="C90" s="130"/>
      <c r="D90" s="201"/>
      <c r="E90" s="184"/>
    </row>
    <row r="91" spans="1:5" s="185" customFormat="1" ht="24">
      <c r="A91" s="209" t="s">
        <v>154</v>
      </c>
      <c r="B91" s="155" t="s">
        <v>155</v>
      </c>
      <c r="C91" s="130"/>
      <c r="D91" s="201">
        <f>SUM(C85:C90)/100*5</f>
        <v>0</v>
      </c>
      <c r="E91" s="184"/>
    </row>
    <row r="92" spans="1:5" s="179" customFormat="1" ht="24.95" customHeight="1">
      <c r="A92" s="327" t="s">
        <v>203</v>
      </c>
      <c r="B92" s="328"/>
      <c r="C92" s="172">
        <f>SUM(C93:C121)</f>
        <v>0</v>
      </c>
      <c r="D92" s="199"/>
      <c r="E92" s="178"/>
    </row>
    <row r="93" spans="1:5" s="179" customFormat="1" ht="24.95" customHeight="1">
      <c r="A93" s="324" t="s">
        <v>286</v>
      </c>
      <c r="B93" s="325"/>
      <c r="C93" s="237"/>
      <c r="D93" s="199"/>
      <c r="E93" s="178"/>
    </row>
    <row r="94" spans="1:5" ht="24">
      <c r="A94" s="154" t="s">
        <v>287</v>
      </c>
      <c r="B94" s="160" t="s">
        <v>84</v>
      </c>
      <c r="C94" s="135"/>
      <c r="D94" s="198"/>
      <c r="E94" s="176"/>
    </row>
    <row r="95" spans="1:5" ht="24">
      <c r="A95" s="156" t="s">
        <v>288</v>
      </c>
      <c r="B95" s="157" t="s">
        <v>86</v>
      </c>
      <c r="C95" s="130"/>
      <c r="D95" s="198"/>
      <c r="E95" s="176"/>
    </row>
    <row r="96" spans="1:5" s="181" customFormat="1" ht="14.25">
      <c r="A96" s="156" t="s">
        <v>289</v>
      </c>
      <c r="B96" s="158" t="s">
        <v>88</v>
      </c>
      <c r="C96" s="130"/>
      <c r="D96" s="200"/>
      <c r="E96" s="180"/>
    </row>
    <row r="97" spans="1:5">
      <c r="A97" s="156" t="s">
        <v>290</v>
      </c>
      <c r="B97" s="158" t="s">
        <v>291</v>
      </c>
      <c r="C97" s="130"/>
      <c r="D97" s="201">
        <f>SUM(C94:C96)/100*5</f>
        <v>0</v>
      </c>
      <c r="E97" s="176"/>
    </row>
    <row r="98" spans="1:5" s="179" customFormat="1" ht="24.95" customHeight="1">
      <c r="A98" s="324" t="s">
        <v>292</v>
      </c>
      <c r="B98" s="325"/>
      <c r="C98" s="237"/>
      <c r="D98" s="199"/>
      <c r="E98" s="178"/>
    </row>
    <row r="99" spans="1:5">
      <c r="A99" s="156" t="s">
        <v>89</v>
      </c>
      <c r="B99" s="157" t="s">
        <v>90</v>
      </c>
      <c r="C99" s="130"/>
      <c r="D99" s="198"/>
      <c r="E99" s="176"/>
    </row>
    <row r="100" spans="1:5" s="181" customFormat="1" ht="14.25">
      <c r="A100" s="159" t="s">
        <v>91</v>
      </c>
      <c r="B100" s="158" t="s">
        <v>92</v>
      </c>
      <c r="C100" s="130"/>
      <c r="D100" s="200"/>
      <c r="E100" s="180"/>
    </row>
    <row r="101" spans="1:5" s="181" customFormat="1" ht="14.25">
      <c r="A101" s="156" t="s">
        <v>293</v>
      </c>
      <c r="B101" s="158" t="s">
        <v>294</v>
      </c>
      <c r="C101" s="130"/>
      <c r="D101" s="200"/>
      <c r="E101" s="180"/>
    </row>
    <row r="102" spans="1:5" s="181" customFormat="1" ht="24">
      <c r="A102" s="161" t="s">
        <v>295</v>
      </c>
      <c r="B102" s="157" t="s">
        <v>97</v>
      </c>
      <c r="C102" s="130"/>
      <c r="D102" s="200"/>
      <c r="E102" s="180"/>
    </row>
    <row r="103" spans="1:5" s="181" customFormat="1" ht="14.25">
      <c r="A103" s="162" t="s">
        <v>296</v>
      </c>
      <c r="B103" s="157" t="s">
        <v>99</v>
      </c>
      <c r="C103" s="130"/>
      <c r="D103" s="200"/>
      <c r="E103" s="180"/>
    </row>
    <row r="104" spans="1:5" s="181" customFormat="1" ht="14.25">
      <c r="A104" s="156" t="s">
        <v>297</v>
      </c>
      <c r="B104" s="158" t="s">
        <v>298</v>
      </c>
      <c r="C104" s="130"/>
      <c r="D104" s="202">
        <f>SUM(C99:C103)/100*5</f>
        <v>0</v>
      </c>
      <c r="E104" s="180"/>
    </row>
    <row r="105" spans="1:5" s="179" customFormat="1" ht="24.95" customHeight="1">
      <c r="A105" s="324" t="s">
        <v>299</v>
      </c>
      <c r="B105" s="325"/>
      <c r="C105" s="237"/>
      <c r="D105" s="199"/>
      <c r="E105" s="178"/>
    </row>
    <row r="106" spans="1:5" s="183" customFormat="1" ht="14.25">
      <c r="A106" s="159" t="s">
        <v>300</v>
      </c>
      <c r="B106" s="157" t="s">
        <v>301</v>
      </c>
      <c r="C106" s="134"/>
      <c r="D106" s="204"/>
      <c r="E106" s="182"/>
    </row>
    <row r="107" spans="1:5" s="183" customFormat="1" ht="14.25">
      <c r="A107" s="159" t="s">
        <v>302</v>
      </c>
      <c r="B107" s="157" t="s">
        <v>303</v>
      </c>
      <c r="C107" s="134"/>
      <c r="D107" s="204"/>
      <c r="E107" s="182"/>
    </row>
    <row r="108" spans="1:5" s="183" customFormat="1" ht="14.25">
      <c r="A108" s="159" t="s">
        <v>304</v>
      </c>
      <c r="B108" s="157" t="s">
        <v>305</v>
      </c>
      <c r="C108" s="134"/>
      <c r="D108" s="204"/>
      <c r="E108" s="182"/>
    </row>
    <row r="109" spans="1:5" s="183" customFormat="1" ht="14.25">
      <c r="A109" s="161" t="s">
        <v>306</v>
      </c>
      <c r="B109" s="163" t="s">
        <v>307</v>
      </c>
      <c r="C109" s="134"/>
      <c r="D109" s="202">
        <f>SUM(C106:C108)/100*5</f>
        <v>0</v>
      </c>
      <c r="E109" s="182"/>
    </row>
    <row r="110" spans="1:5" s="179" customFormat="1" ht="24.95" customHeight="1">
      <c r="A110" s="324" t="s">
        <v>308</v>
      </c>
      <c r="B110" s="325"/>
      <c r="C110" s="237"/>
      <c r="D110" s="199"/>
      <c r="E110" s="178"/>
    </row>
    <row r="111" spans="1:5" s="183" customFormat="1" ht="14.25">
      <c r="A111" s="159" t="s">
        <v>309</v>
      </c>
      <c r="B111" s="157" t="s">
        <v>310</v>
      </c>
      <c r="C111" s="134"/>
      <c r="D111" s="204"/>
      <c r="E111" s="182"/>
    </row>
    <row r="112" spans="1:5" s="183" customFormat="1" ht="14.25">
      <c r="A112" s="161" t="s">
        <v>311</v>
      </c>
      <c r="B112" s="163" t="s">
        <v>312</v>
      </c>
      <c r="C112" s="134"/>
      <c r="D112" s="204"/>
      <c r="E112" s="182"/>
    </row>
    <row r="113" spans="1:8" s="183" customFormat="1" ht="14.25">
      <c r="A113" s="161" t="s">
        <v>313</v>
      </c>
      <c r="B113" s="163" t="s">
        <v>202</v>
      </c>
      <c r="C113" s="134"/>
      <c r="D113" s="205">
        <f>SUM(C111:C112)/100*5</f>
        <v>0</v>
      </c>
      <c r="E113" s="182"/>
    </row>
    <row r="114" spans="1:8" s="179" customFormat="1" ht="24.95" customHeight="1">
      <c r="A114" s="324" t="s">
        <v>314</v>
      </c>
      <c r="B114" s="325"/>
      <c r="C114" s="237"/>
      <c r="D114" s="199"/>
      <c r="E114" s="178"/>
    </row>
    <row r="115" spans="1:8" ht="29.1" customHeight="1">
      <c r="A115" s="156" t="s">
        <v>315</v>
      </c>
      <c r="B115" s="163" t="s">
        <v>229</v>
      </c>
      <c r="C115" s="130"/>
      <c r="D115" s="198"/>
      <c r="E115" s="176"/>
    </row>
    <row r="116" spans="1:8">
      <c r="A116" s="156" t="s">
        <v>316</v>
      </c>
      <c r="B116" s="165" t="s">
        <v>124</v>
      </c>
      <c r="C116" s="130"/>
      <c r="D116" s="198"/>
      <c r="E116" s="176"/>
    </row>
    <row r="117" spans="1:8">
      <c r="A117" s="156" t="s">
        <v>317</v>
      </c>
      <c r="B117" s="163" t="s">
        <v>318</v>
      </c>
      <c r="C117" s="130"/>
      <c r="D117" s="198"/>
      <c r="E117" s="176"/>
    </row>
    <row r="118" spans="1:8">
      <c r="A118" s="156" t="s">
        <v>319</v>
      </c>
      <c r="B118" s="163" t="s">
        <v>128</v>
      </c>
      <c r="C118" s="130"/>
      <c r="D118" s="198"/>
      <c r="E118" s="176"/>
    </row>
    <row r="119" spans="1:8" ht="24">
      <c r="A119" s="156" t="s">
        <v>320</v>
      </c>
      <c r="B119" s="163" t="s">
        <v>321</v>
      </c>
      <c r="C119" s="130"/>
      <c r="D119" s="198"/>
      <c r="E119" s="176"/>
    </row>
    <row r="120" spans="1:8" ht="36">
      <c r="A120" s="156" t="s">
        <v>323</v>
      </c>
      <c r="B120" s="163" t="s">
        <v>322</v>
      </c>
      <c r="C120" s="130"/>
      <c r="D120" s="198"/>
      <c r="E120" s="176"/>
    </row>
    <row r="121" spans="1:8">
      <c r="A121" s="156" t="s">
        <v>325</v>
      </c>
      <c r="B121" s="163" t="s">
        <v>324</v>
      </c>
      <c r="C121" s="130"/>
      <c r="D121" s="201">
        <f>SUM(C115:C120)/100*5</f>
        <v>0</v>
      </c>
      <c r="E121" s="176"/>
    </row>
    <row r="122" spans="1:8" s="179" customFormat="1" ht="24.95" customHeight="1">
      <c r="A122" s="331" t="s">
        <v>156</v>
      </c>
      <c r="B122" s="332"/>
      <c r="C122" s="153">
        <f>SUM(C123:C127)</f>
        <v>0</v>
      </c>
      <c r="D122" s="199"/>
      <c r="E122" s="178"/>
    </row>
    <row r="123" spans="1:8" s="185" customFormat="1" ht="24.95" customHeight="1">
      <c r="A123" s="324" t="s">
        <v>172</v>
      </c>
      <c r="B123" s="326"/>
      <c r="C123" s="237"/>
      <c r="D123" s="201"/>
      <c r="E123" s="176"/>
      <c r="F123" s="177"/>
      <c r="G123" s="177"/>
      <c r="H123" s="177"/>
    </row>
    <row r="124" spans="1:8" ht="24">
      <c r="A124" s="159" t="s">
        <v>158</v>
      </c>
      <c r="B124" s="167" t="s">
        <v>220</v>
      </c>
      <c r="C124" s="130"/>
      <c r="D124" s="198"/>
      <c r="E124" s="176"/>
    </row>
    <row r="125" spans="1:8" ht="24">
      <c r="A125" s="159" t="s">
        <v>159</v>
      </c>
      <c r="B125" s="167" t="s">
        <v>221</v>
      </c>
      <c r="C125" s="130"/>
      <c r="D125" s="202">
        <f>SUM(C124)/100*5</f>
        <v>0</v>
      </c>
      <c r="E125" s="176"/>
    </row>
    <row r="126" spans="1:8" ht="30" customHeight="1">
      <c r="A126" s="324" t="s">
        <v>160</v>
      </c>
      <c r="B126" s="326"/>
      <c r="C126" s="237"/>
      <c r="D126" s="206"/>
      <c r="E126" s="176"/>
    </row>
    <row r="127" spans="1:8" ht="13.5" thickBot="1">
      <c r="A127" s="173" t="s">
        <v>161</v>
      </c>
      <c r="B127" s="174" t="s">
        <v>222</v>
      </c>
      <c r="C127" s="131"/>
      <c r="D127" s="198"/>
      <c r="E127" s="176"/>
    </row>
    <row r="128" spans="1:8">
      <c r="A128" s="188"/>
      <c r="B128" s="195"/>
      <c r="C128" s="196"/>
    </row>
    <row r="129" spans="1:3">
      <c r="A129" s="188"/>
      <c r="B129" s="195"/>
      <c r="C129" s="196"/>
    </row>
    <row r="130" spans="1:3">
      <c r="A130" s="188"/>
      <c r="B130" s="195"/>
      <c r="C130" s="196"/>
    </row>
    <row r="131" spans="1:3">
      <c r="A131" s="188"/>
      <c r="B131" s="195"/>
      <c r="C131" s="196"/>
    </row>
    <row r="132" spans="1:3">
      <c r="A132" s="188"/>
      <c r="B132" s="195"/>
      <c r="C132" s="196"/>
    </row>
    <row r="133" spans="1:3">
      <c r="A133" s="188"/>
      <c r="B133" s="195"/>
      <c r="C133" s="196"/>
    </row>
    <row r="134" spans="1:3">
      <c r="A134" s="188"/>
      <c r="B134" s="195"/>
      <c r="C134" s="196"/>
    </row>
    <row r="135" spans="1:3">
      <c r="A135" s="188"/>
      <c r="B135" s="195"/>
      <c r="C135" s="196"/>
    </row>
    <row r="136" spans="1:3">
      <c r="A136" s="188"/>
      <c r="B136" s="195"/>
      <c r="C136" s="196"/>
    </row>
    <row r="137" spans="1:3">
      <c r="A137" s="188"/>
      <c r="B137" s="195"/>
      <c r="C137" s="196"/>
    </row>
    <row r="138" spans="1:3">
      <c r="A138" s="188"/>
      <c r="B138" s="195"/>
      <c r="C138" s="196"/>
    </row>
    <row r="139" spans="1:3">
      <c r="A139" s="188"/>
      <c r="B139" s="195"/>
      <c r="C139" s="196"/>
    </row>
    <row r="140" spans="1:3">
      <c r="A140" s="188"/>
      <c r="B140" s="195"/>
      <c r="C140" s="196"/>
    </row>
    <row r="141" spans="1:3">
      <c r="A141" s="188"/>
      <c r="B141" s="195"/>
      <c r="C141" s="196"/>
    </row>
    <row r="142" spans="1:3">
      <c r="A142" s="188"/>
      <c r="B142" s="195"/>
      <c r="C142" s="196"/>
    </row>
    <row r="143" spans="1:3">
      <c r="A143" s="188"/>
      <c r="B143" s="195"/>
      <c r="C143" s="196"/>
    </row>
    <row r="144" spans="1:3">
      <c r="A144" s="188"/>
      <c r="B144" s="195"/>
      <c r="C144" s="196"/>
    </row>
    <row r="145" spans="1:3">
      <c r="A145" s="188"/>
      <c r="B145" s="195"/>
      <c r="C145" s="196"/>
    </row>
    <row r="146" spans="1:3">
      <c r="A146" s="188"/>
      <c r="B146" s="195"/>
      <c r="C146" s="196"/>
    </row>
    <row r="147" spans="1:3">
      <c r="A147" s="188"/>
      <c r="B147" s="195"/>
      <c r="C147" s="196"/>
    </row>
    <row r="148" spans="1:3">
      <c r="A148" s="188"/>
      <c r="B148" s="195"/>
      <c r="C148" s="196"/>
    </row>
    <row r="149" spans="1:3">
      <c r="A149" s="188"/>
      <c r="B149" s="195"/>
      <c r="C149" s="196"/>
    </row>
    <row r="150" spans="1:3">
      <c r="A150" s="188"/>
      <c r="B150" s="195"/>
      <c r="C150" s="196"/>
    </row>
    <row r="151" spans="1:3">
      <c r="A151" s="188"/>
      <c r="B151" s="195"/>
      <c r="C151" s="196"/>
    </row>
    <row r="152" spans="1:3">
      <c r="A152" s="188"/>
      <c r="B152" s="195"/>
      <c r="C152" s="196"/>
    </row>
    <row r="153" spans="1:3">
      <c r="A153" s="188"/>
      <c r="B153" s="195"/>
      <c r="C153" s="196"/>
    </row>
    <row r="154" spans="1:3">
      <c r="A154" s="188"/>
      <c r="B154" s="195"/>
      <c r="C154" s="196"/>
    </row>
    <row r="155" spans="1:3">
      <c r="A155" s="188"/>
      <c r="B155" s="195"/>
      <c r="C155" s="196"/>
    </row>
    <row r="156" spans="1:3">
      <c r="A156" s="188"/>
      <c r="B156" s="195"/>
      <c r="C156" s="196"/>
    </row>
    <row r="157" spans="1:3">
      <c r="A157" s="188"/>
      <c r="B157" s="195"/>
      <c r="C157" s="196"/>
    </row>
    <row r="158" spans="1:3">
      <c r="A158" s="188"/>
      <c r="B158" s="195"/>
      <c r="C158" s="196"/>
    </row>
    <row r="159" spans="1:3">
      <c r="A159" s="188"/>
      <c r="B159" s="195"/>
      <c r="C159" s="196"/>
    </row>
    <row r="160" spans="1:3">
      <c r="A160" s="188"/>
      <c r="B160" s="195"/>
      <c r="C160" s="196"/>
    </row>
    <row r="161" spans="1:3">
      <c r="A161" s="188"/>
      <c r="B161" s="195"/>
      <c r="C161" s="196"/>
    </row>
    <row r="162" spans="1:3">
      <c r="A162" s="188"/>
      <c r="B162" s="195"/>
      <c r="C162" s="196"/>
    </row>
    <row r="163" spans="1:3">
      <c r="A163" s="188"/>
      <c r="B163" s="195"/>
      <c r="C163" s="196"/>
    </row>
    <row r="164" spans="1:3">
      <c r="A164" s="188"/>
      <c r="B164" s="195"/>
      <c r="C164" s="196"/>
    </row>
    <row r="165" spans="1:3">
      <c r="A165" s="188"/>
      <c r="B165" s="195"/>
      <c r="C165" s="196"/>
    </row>
    <row r="166" spans="1:3">
      <c r="A166" s="188"/>
      <c r="B166" s="195"/>
      <c r="C166" s="196"/>
    </row>
    <row r="167" spans="1:3">
      <c r="A167" s="188"/>
      <c r="B167" s="195"/>
      <c r="C167" s="196"/>
    </row>
    <row r="168" spans="1:3">
      <c r="A168" s="188"/>
      <c r="B168" s="195"/>
      <c r="C168" s="196"/>
    </row>
    <row r="169" spans="1:3">
      <c r="A169" s="188"/>
      <c r="B169" s="195"/>
      <c r="C169" s="196"/>
    </row>
    <row r="170" spans="1:3">
      <c r="A170" s="188"/>
      <c r="B170" s="195"/>
      <c r="C170" s="196"/>
    </row>
    <row r="171" spans="1:3">
      <c r="A171" s="188"/>
      <c r="B171" s="195"/>
      <c r="C171" s="196"/>
    </row>
    <row r="172" spans="1:3">
      <c r="A172" s="188"/>
      <c r="B172" s="195"/>
      <c r="C172" s="196"/>
    </row>
    <row r="173" spans="1:3">
      <c r="A173" s="188"/>
      <c r="B173" s="195"/>
      <c r="C173" s="196"/>
    </row>
    <row r="174" spans="1:3">
      <c r="A174" s="188"/>
      <c r="B174" s="195"/>
      <c r="C174" s="196"/>
    </row>
    <row r="175" spans="1:3">
      <c r="A175" s="188"/>
      <c r="B175" s="195"/>
      <c r="C175" s="196"/>
    </row>
    <row r="176" spans="1:3">
      <c r="A176" s="188"/>
      <c r="B176" s="195"/>
      <c r="C176" s="196"/>
    </row>
    <row r="177" spans="1:3">
      <c r="A177" s="188"/>
      <c r="B177" s="195"/>
      <c r="C177" s="196"/>
    </row>
    <row r="178" spans="1:3">
      <c r="A178" s="188"/>
      <c r="B178" s="195"/>
      <c r="C178" s="196"/>
    </row>
    <row r="179" spans="1:3">
      <c r="A179" s="188"/>
      <c r="B179" s="195"/>
      <c r="C179" s="196"/>
    </row>
    <row r="180" spans="1:3">
      <c r="A180" s="188"/>
      <c r="B180" s="195"/>
      <c r="C180" s="196"/>
    </row>
    <row r="181" spans="1:3">
      <c r="A181" s="188"/>
      <c r="B181" s="195"/>
      <c r="C181" s="196"/>
    </row>
    <row r="182" spans="1:3">
      <c r="A182" s="188"/>
      <c r="B182" s="195"/>
      <c r="C182" s="196"/>
    </row>
    <row r="183" spans="1:3">
      <c r="A183" s="188"/>
      <c r="B183" s="195"/>
      <c r="C183" s="196"/>
    </row>
    <row r="184" spans="1:3">
      <c r="A184" s="188"/>
      <c r="B184" s="195"/>
      <c r="C184" s="196"/>
    </row>
    <row r="185" spans="1:3">
      <c r="A185" s="188"/>
      <c r="B185" s="195"/>
      <c r="C185" s="196"/>
    </row>
    <row r="186" spans="1:3">
      <c r="A186" s="188"/>
      <c r="B186" s="195"/>
      <c r="C186" s="196"/>
    </row>
    <row r="187" spans="1:3">
      <c r="A187" s="188"/>
      <c r="B187" s="195"/>
      <c r="C187" s="196"/>
    </row>
    <row r="188" spans="1:3">
      <c r="A188" s="188"/>
      <c r="B188" s="195"/>
      <c r="C188" s="196"/>
    </row>
    <row r="189" spans="1:3">
      <c r="A189" s="188"/>
      <c r="B189" s="195"/>
      <c r="C189" s="196"/>
    </row>
    <row r="190" spans="1:3">
      <c r="A190" s="188"/>
      <c r="B190" s="195"/>
      <c r="C190" s="196"/>
    </row>
    <row r="191" spans="1:3">
      <c r="A191" s="188"/>
      <c r="B191" s="195"/>
      <c r="C191" s="196"/>
    </row>
    <row r="192" spans="1:3">
      <c r="A192" s="188"/>
      <c r="B192" s="195"/>
      <c r="C192" s="196"/>
    </row>
    <row r="193" spans="1:3">
      <c r="A193" s="188"/>
      <c r="B193" s="195"/>
      <c r="C193" s="196"/>
    </row>
    <row r="194" spans="1:3">
      <c r="A194" s="188"/>
      <c r="B194" s="195"/>
      <c r="C194" s="196"/>
    </row>
    <row r="195" spans="1:3">
      <c r="A195" s="188"/>
      <c r="B195" s="195"/>
      <c r="C195" s="196"/>
    </row>
    <row r="196" spans="1:3">
      <c r="A196" s="188"/>
      <c r="B196" s="195"/>
      <c r="C196" s="196"/>
    </row>
    <row r="197" spans="1:3">
      <c r="A197" s="188"/>
      <c r="B197" s="195"/>
      <c r="C197" s="196"/>
    </row>
    <row r="198" spans="1:3">
      <c r="A198" s="188"/>
      <c r="B198" s="195"/>
      <c r="C198" s="196"/>
    </row>
    <row r="199" spans="1:3">
      <c r="A199" s="188"/>
      <c r="B199" s="195"/>
      <c r="C199" s="196"/>
    </row>
    <row r="200" spans="1:3">
      <c r="A200" s="188"/>
      <c r="B200" s="195"/>
      <c r="C200" s="196"/>
    </row>
    <row r="201" spans="1:3">
      <c r="A201" s="188"/>
      <c r="B201" s="195"/>
      <c r="C201" s="196"/>
    </row>
    <row r="202" spans="1:3">
      <c r="A202" s="188"/>
      <c r="B202" s="195"/>
      <c r="C202" s="196"/>
    </row>
    <row r="203" spans="1:3">
      <c r="A203" s="188"/>
      <c r="B203" s="195"/>
      <c r="C203" s="196"/>
    </row>
    <row r="204" spans="1:3">
      <c r="A204" s="188"/>
      <c r="B204" s="195"/>
      <c r="C204" s="196"/>
    </row>
    <row r="205" spans="1:3">
      <c r="A205" s="188"/>
      <c r="B205" s="195"/>
      <c r="C205" s="196"/>
    </row>
    <row r="206" spans="1:3">
      <c r="A206" s="188"/>
      <c r="B206" s="195"/>
      <c r="C206" s="196"/>
    </row>
    <row r="207" spans="1:3">
      <c r="A207" s="188"/>
      <c r="B207" s="195"/>
      <c r="C207" s="196"/>
    </row>
    <row r="208" spans="1:3">
      <c r="A208" s="188"/>
      <c r="B208" s="195"/>
      <c r="C208" s="196"/>
    </row>
    <row r="209" spans="1:3">
      <c r="A209" s="188"/>
      <c r="B209" s="195"/>
      <c r="C209" s="196"/>
    </row>
    <row r="210" spans="1:3">
      <c r="A210" s="188"/>
      <c r="B210" s="195"/>
      <c r="C210" s="196"/>
    </row>
    <row r="211" spans="1:3">
      <c r="A211" s="188"/>
      <c r="B211" s="195"/>
      <c r="C211" s="196"/>
    </row>
    <row r="212" spans="1:3">
      <c r="A212" s="188"/>
      <c r="B212" s="195"/>
      <c r="C212" s="196"/>
    </row>
    <row r="213" spans="1:3">
      <c r="A213" s="188"/>
      <c r="B213" s="195"/>
      <c r="C213" s="196"/>
    </row>
    <row r="214" spans="1:3">
      <c r="A214" s="188"/>
      <c r="B214" s="195"/>
      <c r="C214" s="196"/>
    </row>
    <row r="215" spans="1:3">
      <c r="A215" s="188"/>
      <c r="B215" s="195"/>
      <c r="C215" s="196"/>
    </row>
    <row r="216" spans="1:3">
      <c r="A216" s="188"/>
      <c r="B216" s="195"/>
      <c r="C216" s="196"/>
    </row>
    <row r="217" spans="1:3">
      <c r="A217" s="188"/>
      <c r="B217" s="195"/>
      <c r="C217" s="196"/>
    </row>
    <row r="218" spans="1:3">
      <c r="A218" s="188"/>
      <c r="B218" s="195"/>
      <c r="C218" s="196"/>
    </row>
    <row r="219" spans="1:3">
      <c r="A219" s="188"/>
      <c r="B219" s="195"/>
      <c r="C219" s="196"/>
    </row>
    <row r="220" spans="1:3">
      <c r="A220" s="188"/>
      <c r="B220" s="195"/>
      <c r="C220" s="196"/>
    </row>
    <row r="221" spans="1:3">
      <c r="A221" s="188"/>
      <c r="B221" s="195"/>
      <c r="C221" s="196"/>
    </row>
    <row r="222" spans="1:3">
      <c r="A222" s="188"/>
      <c r="B222" s="195"/>
      <c r="C222" s="196"/>
    </row>
    <row r="223" spans="1:3">
      <c r="A223" s="188"/>
      <c r="B223" s="195"/>
      <c r="C223" s="196"/>
    </row>
    <row r="224" spans="1:3">
      <c r="A224" s="188"/>
      <c r="B224" s="195"/>
      <c r="C224" s="196"/>
    </row>
    <row r="225" spans="1:3">
      <c r="A225" s="188"/>
      <c r="B225" s="195"/>
      <c r="C225" s="196"/>
    </row>
    <row r="226" spans="1:3">
      <c r="A226" s="188"/>
      <c r="B226" s="195"/>
      <c r="C226" s="196"/>
    </row>
    <row r="227" spans="1:3">
      <c r="A227" s="188"/>
      <c r="B227" s="195"/>
      <c r="C227" s="196"/>
    </row>
    <row r="228" spans="1:3">
      <c r="A228" s="188"/>
      <c r="B228" s="195"/>
      <c r="C228" s="196"/>
    </row>
    <row r="229" spans="1:3">
      <c r="A229" s="188"/>
      <c r="B229" s="195"/>
      <c r="C229" s="196"/>
    </row>
    <row r="230" spans="1:3">
      <c r="A230" s="188"/>
      <c r="B230" s="195"/>
      <c r="C230" s="196"/>
    </row>
    <row r="231" spans="1:3">
      <c r="A231" s="188"/>
      <c r="B231" s="195"/>
      <c r="C231" s="196"/>
    </row>
    <row r="232" spans="1:3">
      <c r="A232" s="188"/>
      <c r="B232" s="195"/>
      <c r="C232" s="196"/>
    </row>
    <row r="233" spans="1:3">
      <c r="A233" s="188"/>
      <c r="B233" s="195"/>
      <c r="C233" s="196"/>
    </row>
    <row r="234" spans="1:3">
      <c r="A234" s="188"/>
      <c r="B234" s="195"/>
      <c r="C234" s="196"/>
    </row>
    <row r="235" spans="1:3">
      <c r="A235" s="188"/>
      <c r="B235" s="195"/>
      <c r="C235" s="196"/>
    </row>
    <row r="236" spans="1:3">
      <c r="A236" s="188"/>
      <c r="B236" s="195"/>
      <c r="C236" s="196"/>
    </row>
    <row r="237" spans="1:3">
      <c r="A237" s="188"/>
      <c r="B237" s="195"/>
      <c r="C237" s="196"/>
    </row>
    <row r="238" spans="1:3">
      <c r="A238" s="188"/>
      <c r="B238" s="195"/>
      <c r="C238" s="196"/>
    </row>
    <row r="239" spans="1:3">
      <c r="A239" s="188"/>
      <c r="B239" s="195"/>
      <c r="C239" s="196"/>
    </row>
    <row r="240" spans="1:3">
      <c r="A240" s="188"/>
      <c r="B240" s="195"/>
      <c r="C240" s="196"/>
    </row>
    <row r="241" spans="1:3">
      <c r="A241" s="188"/>
      <c r="B241" s="195"/>
      <c r="C241" s="196"/>
    </row>
    <row r="242" spans="1:3">
      <c r="A242" s="188"/>
      <c r="B242" s="195"/>
      <c r="C242" s="196"/>
    </row>
    <row r="243" spans="1:3">
      <c r="A243" s="188"/>
      <c r="B243" s="195"/>
      <c r="C243" s="196"/>
    </row>
    <row r="244" spans="1:3">
      <c r="A244" s="188"/>
      <c r="B244" s="195"/>
      <c r="C244" s="196"/>
    </row>
    <row r="245" spans="1:3">
      <c r="A245" s="188"/>
      <c r="B245" s="195"/>
      <c r="C245" s="196"/>
    </row>
    <row r="246" spans="1:3">
      <c r="A246" s="188"/>
      <c r="B246" s="195"/>
      <c r="C246" s="196"/>
    </row>
    <row r="247" spans="1:3">
      <c r="A247" s="188"/>
      <c r="B247" s="195"/>
      <c r="C247" s="196"/>
    </row>
    <row r="248" spans="1:3">
      <c r="A248" s="188"/>
      <c r="B248" s="195"/>
      <c r="C248" s="196"/>
    </row>
    <row r="249" spans="1:3">
      <c r="A249" s="188"/>
      <c r="B249" s="195"/>
      <c r="C249" s="196"/>
    </row>
    <row r="250" spans="1:3">
      <c r="A250" s="188"/>
      <c r="B250" s="195"/>
      <c r="C250" s="196"/>
    </row>
    <row r="251" spans="1:3">
      <c r="A251" s="188"/>
      <c r="B251" s="195"/>
      <c r="C251" s="196"/>
    </row>
    <row r="252" spans="1:3">
      <c r="A252" s="188"/>
      <c r="B252" s="195"/>
      <c r="C252" s="196"/>
    </row>
    <row r="253" spans="1:3">
      <c r="A253" s="188"/>
      <c r="B253" s="195"/>
      <c r="C253" s="196"/>
    </row>
    <row r="254" spans="1:3">
      <c r="A254" s="188"/>
      <c r="B254" s="195"/>
      <c r="C254" s="196"/>
    </row>
    <row r="255" spans="1:3">
      <c r="A255" s="188"/>
      <c r="B255" s="195"/>
      <c r="C255" s="196"/>
    </row>
    <row r="256" spans="1:3">
      <c r="A256" s="188"/>
      <c r="B256" s="195"/>
      <c r="C256" s="196"/>
    </row>
    <row r="257" spans="1:3">
      <c r="A257" s="188"/>
      <c r="B257" s="195"/>
      <c r="C257" s="196"/>
    </row>
    <row r="258" spans="1:3">
      <c r="A258" s="188"/>
      <c r="B258" s="195"/>
      <c r="C258" s="196"/>
    </row>
    <row r="259" spans="1:3">
      <c r="A259" s="188"/>
      <c r="B259" s="195"/>
      <c r="C259" s="196"/>
    </row>
    <row r="260" spans="1:3">
      <c r="A260" s="188"/>
      <c r="B260" s="195"/>
      <c r="C260" s="196"/>
    </row>
    <row r="261" spans="1:3">
      <c r="A261" s="188"/>
      <c r="B261" s="195"/>
      <c r="C261" s="196"/>
    </row>
    <row r="262" spans="1:3">
      <c r="A262" s="188"/>
      <c r="B262" s="195"/>
      <c r="C262" s="196"/>
    </row>
    <row r="263" spans="1:3">
      <c r="A263" s="188"/>
      <c r="B263" s="195"/>
      <c r="C263" s="196"/>
    </row>
    <row r="264" spans="1:3">
      <c r="A264" s="188"/>
      <c r="B264" s="195"/>
      <c r="C264" s="196"/>
    </row>
    <row r="265" spans="1:3">
      <c r="A265" s="188"/>
      <c r="B265" s="195"/>
      <c r="C265" s="196"/>
    </row>
    <row r="266" spans="1:3">
      <c r="A266" s="188"/>
      <c r="B266" s="195"/>
      <c r="C266" s="196"/>
    </row>
    <row r="267" spans="1:3">
      <c r="A267" s="188"/>
      <c r="B267" s="195"/>
      <c r="C267" s="196"/>
    </row>
    <row r="268" spans="1:3">
      <c r="A268" s="188"/>
      <c r="B268" s="195"/>
      <c r="C268" s="196"/>
    </row>
    <row r="269" spans="1:3">
      <c r="A269" s="188"/>
      <c r="B269" s="195"/>
      <c r="C269" s="196"/>
    </row>
    <row r="270" spans="1:3">
      <c r="A270" s="188"/>
      <c r="B270" s="195"/>
      <c r="C270" s="196"/>
    </row>
    <row r="271" spans="1:3">
      <c r="A271" s="188"/>
      <c r="B271" s="195"/>
      <c r="C271" s="196"/>
    </row>
    <row r="272" spans="1:3">
      <c r="A272" s="188"/>
      <c r="B272" s="195"/>
      <c r="C272" s="196"/>
    </row>
    <row r="273" spans="1:3">
      <c r="A273" s="188"/>
      <c r="B273" s="195"/>
      <c r="C273" s="196"/>
    </row>
    <row r="274" spans="1:3">
      <c r="A274" s="188"/>
      <c r="B274" s="195"/>
      <c r="C274" s="196"/>
    </row>
    <row r="275" spans="1:3">
      <c r="A275" s="188"/>
      <c r="B275" s="195"/>
      <c r="C275" s="196"/>
    </row>
    <row r="276" spans="1:3">
      <c r="A276" s="188"/>
      <c r="B276" s="195"/>
      <c r="C276" s="196"/>
    </row>
    <row r="277" spans="1:3">
      <c r="A277" s="192"/>
      <c r="B277" s="193"/>
      <c r="C277" s="194"/>
    </row>
    <row r="278" spans="1:3">
      <c r="A278" s="189"/>
      <c r="B278" s="190"/>
      <c r="C278" s="191"/>
    </row>
    <row r="279" spans="1:3">
      <c r="A279" s="189"/>
      <c r="B279" s="190"/>
      <c r="C279" s="191"/>
    </row>
    <row r="280" spans="1:3">
      <c r="A280" s="189"/>
      <c r="B280" s="190"/>
      <c r="C280" s="191"/>
    </row>
  </sheetData>
  <sheetProtection password="C730" sheet="1" objects="1" scenarios="1" selectLockedCells="1"/>
  <mergeCells count="5489">
    <mergeCell ref="A110:B110"/>
    <mergeCell ref="A114:B114"/>
    <mergeCell ref="A122:B122"/>
    <mergeCell ref="A123:B123"/>
    <mergeCell ref="A126:B126"/>
    <mergeCell ref="A77:B77"/>
    <mergeCell ref="A84:B84"/>
    <mergeCell ref="A92:B92"/>
    <mergeCell ref="A93:B93"/>
    <mergeCell ref="A98:B98"/>
    <mergeCell ref="A105:B105"/>
    <mergeCell ref="A55:B55"/>
    <mergeCell ref="A58:B58"/>
    <mergeCell ref="A66:B66"/>
    <mergeCell ref="A67:B67"/>
    <mergeCell ref="A70:B70"/>
    <mergeCell ref="A74:B74"/>
    <mergeCell ref="A17:B17"/>
    <mergeCell ref="A25:B25"/>
    <mergeCell ref="A33:B33"/>
    <mergeCell ref="A41:B41"/>
    <mergeCell ref="A48:B48"/>
    <mergeCell ref="A53:B53"/>
    <mergeCell ref="XEW2:XEY2"/>
    <mergeCell ref="A3:B3"/>
    <mergeCell ref="A4:B4"/>
    <mergeCell ref="A5:B5"/>
    <mergeCell ref="A11:B11"/>
    <mergeCell ref="A12:B12"/>
    <mergeCell ref="XEE2:XEG2"/>
    <mergeCell ref="XEH2:XEJ2"/>
    <mergeCell ref="XEK2:XEM2"/>
    <mergeCell ref="XEN2:XEP2"/>
    <mergeCell ref="XEQ2:XES2"/>
    <mergeCell ref="XET2:XEV2"/>
    <mergeCell ref="XDM2:XDO2"/>
    <mergeCell ref="XDP2:XDR2"/>
    <mergeCell ref="XDS2:XDU2"/>
    <mergeCell ref="XDV2:XDX2"/>
    <mergeCell ref="XDY2:XEA2"/>
    <mergeCell ref="XEB2:XED2"/>
    <mergeCell ref="XCU2:XCW2"/>
    <mergeCell ref="XCX2:XCZ2"/>
    <mergeCell ref="XDA2:XDC2"/>
    <mergeCell ref="XDD2:XDF2"/>
    <mergeCell ref="XDG2:XDI2"/>
    <mergeCell ref="XDJ2:XDL2"/>
    <mergeCell ref="XCC2:XCE2"/>
    <mergeCell ref="XCF2:XCH2"/>
    <mergeCell ref="XCI2:XCK2"/>
    <mergeCell ref="XCL2:XCN2"/>
    <mergeCell ref="XCO2:XCQ2"/>
    <mergeCell ref="XCR2:XCT2"/>
    <mergeCell ref="XBK2:XBM2"/>
    <mergeCell ref="XBN2:XBP2"/>
    <mergeCell ref="XBQ2:XBS2"/>
    <mergeCell ref="XBT2:XBV2"/>
    <mergeCell ref="XBW2:XBY2"/>
    <mergeCell ref="XBZ2:XCB2"/>
    <mergeCell ref="XAS2:XAU2"/>
    <mergeCell ref="XAV2:XAX2"/>
    <mergeCell ref="XAY2:XBA2"/>
    <mergeCell ref="XBB2:XBD2"/>
    <mergeCell ref="XBE2:XBG2"/>
    <mergeCell ref="XBH2:XBJ2"/>
    <mergeCell ref="XAA2:XAC2"/>
    <mergeCell ref="XAD2:XAF2"/>
    <mergeCell ref="XAG2:XAI2"/>
    <mergeCell ref="XAJ2:XAL2"/>
    <mergeCell ref="XAM2:XAO2"/>
    <mergeCell ref="XAP2:XAR2"/>
    <mergeCell ref="WZI2:WZK2"/>
    <mergeCell ref="WZL2:WZN2"/>
    <mergeCell ref="WZO2:WZQ2"/>
    <mergeCell ref="WZR2:WZT2"/>
    <mergeCell ref="WZU2:WZW2"/>
    <mergeCell ref="WZX2:WZZ2"/>
    <mergeCell ref="WYQ2:WYS2"/>
    <mergeCell ref="WYT2:WYV2"/>
    <mergeCell ref="WYW2:WYY2"/>
    <mergeCell ref="WYZ2:WZB2"/>
    <mergeCell ref="WZC2:WZE2"/>
    <mergeCell ref="WZF2:WZH2"/>
    <mergeCell ref="WXY2:WYA2"/>
    <mergeCell ref="WYB2:WYD2"/>
    <mergeCell ref="WYE2:WYG2"/>
    <mergeCell ref="WYH2:WYJ2"/>
    <mergeCell ref="WYK2:WYM2"/>
    <mergeCell ref="WYN2:WYP2"/>
    <mergeCell ref="WXG2:WXI2"/>
    <mergeCell ref="WXJ2:WXL2"/>
    <mergeCell ref="WXM2:WXO2"/>
    <mergeCell ref="WXP2:WXR2"/>
    <mergeCell ref="WXS2:WXU2"/>
    <mergeCell ref="WXV2:WXX2"/>
    <mergeCell ref="WWO2:WWQ2"/>
    <mergeCell ref="WWR2:WWT2"/>
    <mergeCell ref="WWU2:WWW2"/>
    <mergeCell ref="WWX2:WWZ2"/>
    <mergeCell ref="WXA2:WXC2"/>
    <mergeCell ref="WXD2:WXF2"/>
    <mergeCell ref="WVW2:WVY2"/>
    <mergeCell ref="WVZ2:WWB2"/>
    <mergeCell ref="WWC2:WWE2"/>
    <mergeCell ref="WWF2:WWH2"/>
    <mergeCell ref="WWI2:WWK2"/>
    <mergeCell ref="WWL2:WWN2"/>
    <mergeCell ref="WVE2:WVG2"/>
    <mergeCell ref="WVH2:WVJ2"/>
    <mergeCell ref="WVK2:WVM2"/>
    <mergeCell ref="WVN2:WVP2"/>
    <mergeCell ref="WVQ2:WVS2"/>
    <mergeCell ref="WVT2:WVV2"/>
    <mergeCell ref="WUM2:WUO2"/>
    <mergeCell ref="WUP2:WUR2"/>
    <mergeCell ref="WUS2:WUU2"/>
    <mergeCell ref="WUV2:WUX2"/>
    <mergeCell ref="WUY2:WVA2"/>
    <mergeCell ref="WVB2:WVD2"/>
    <mergeCell ref="WTU2:WTW2"/>
    <mergeCell ref="WTX2:WTZ2"/>
    <mergeCell ref="WUA2:WUC2"/>
    <mergeCell ref="WUD2:WUF2"/>
    <mergeCell ref="WUG2:WUI2"/>
    <mergeCell ref="WUJ2:WUL2"/>
    <mergeCell ref="WTC2:WTE2"/>
    <mergeCell ref="WTF2:WTH2"/>
    <mergeCell ref="WTI2:WTK2"/>
    <mergeCell ref="WTL2:WTN2"/>
    <mergeCell ref="WTO2:WTQ2"/>
    <mergeCell ref="WTR2:WTT2"/>
    <mergeCell ref="WSK2:WSM2"/>
    <mergeCell ref="WSN2:WSP2"/>
    <mergeCell ref="WSQ2:WSS2"/>
    <mergeCell ref="WST2:WSV2"/>
    <mergeCell ref="WSW2:WSY2"/>
    <mergeCell ref="WSZ2:WTB2"/>
    <mergeCell ref="WRS2:WRU2"/>
    <mergeCell ref="WRV2:WRX2"/>
    <mergeCell ref="WRY2:WSA2"/>
    <mergeCell ref="WSB2:WSD2"/>
    <mergeCell ref="WSE2:WSG2"/>
    <mergeCell ref="WSH2:WSJ2"/>
    <mergeCell ref="WRA2:WRC2"/>
    <mergeCell ref="WRD2:WRF2"/>
    <mergeCell ref="WRG2:WRI2"/>
    <mergeCell ref="WRJ2:WRL2"/>
    <mergeCell ref="WRM2:WRO2"/>
    <mergeCell ref="WRP2:WRR2"/>
    <mergeCell ref="WQI2:WQK2"/>
    <mergeCell ref="WQL2:WQN2"/>
    <mergeCell ref="WQO2:WQQ2"/>
    <mergeCell ref="WQR2:WQT2"/>
    <mergeCell ref="WQU2:WQW2"/>
    <mergeCell ref="WQX2:WQZ2"/>
    <mergeCell ref="WPQ2:WPS2"/>
    <mergeCell ref="WPT2:WPV2"/>
    <mergeCell ref="WPW2:WPY2"/>
    <mergeCell ref="WPZ2:WQB2"/>
    <mergeCell ref="WQC2:WQE2"/>
    <mergeCell ref="WQF2:WQH2"/>
    <mergeCell ref="WOY2:WPA2"/>
    <mergeCell ref="WPB2:WPD2"/>
    <mergeCell ref="WPE2:WPG2"/>
    <mergeCell ref="WPH2:WPJ2"/>
    <mergeCell ref="WPK2:WPM2"/>
    <mergeCell ref="WPN2:WPP2"/>
    <mergeCell ref="WOG2:WOI2"/>
    <mergeCell ref="WOJ2:WOL2"/>
    <mergeCell ref="WOM2:WOO2"/>
    <mergeCell ref="WOP2:WOR2"/>
    <mergeCell ref="WOS2:WOU2"/>
    <mergeCell ref="WOV2:WOX2"/>
    <mergeCell ref="WNO2:WNQ2"/>
    <mergeCell ref="WNR2:WNT2"/>
    <mergeCell ref="WNU2:WNW2"/>
    <mergeCell ref="WNX2:WNZ2"/>
    <mergeCell ref="WOA2:WOC2"/>
    <mergeCell ref="WOD2:WOF2"/>
    <mergeCell ref="WMW2:WMY2"/>
    <mergeCell ref="WMZ2:WNB2"/>
    <mergeCell ref="WNC2:WNE2"/>
    <mergeCell ref="WNF2:WNH2"/>
    <mergeCell ref="WNI2:WNK2"/>
    <mergeCell ref="WNL2:WNN2"/>
    <mergeCell ref="WME2:WMG2"/>
    <mergeCell ref="WMH2:WMJ2"/>
    <mergeCell ref="WMK2:WMM2"/>
    <mergeCell ref="WMN2:WMP2"/>
    <mergeCell ref="WMQ2:WMS2"/>
    <mergeCell ref="WMT2:WMV2"/>
    <mergeCell ref="WLM2:WLO2"/>
    <mergeCell ref="WLP2:WLR2"/>
    <mergeCell ref="WLS2:WLU2"/>
    <mergeCell ref="WLV2:WLX2"/>
    <mergeCell ref="WLY2:WMA2"/>
    <mergeCell ref="WMB2:WMD2"/>
    <mergeCell ref="WKU2:WKW2"/>
    <mergeCell ref="WKX2:WKZ2"/>
    <mergeCell ref="WLA2:WLC2"/>
    <mergeCell ref="WLD2:WLF2"/>
    <mergeCell ref="WLG2:WLI2"/>
    <mergeCell ref="WLJ2:WLL2"/>
    <mergeCell ref="WKC2:WKE2"/>
    <mergeCell ref="WKF2:WKH2"/>
    <mergeCell ref="WKI2:WKK2"/>
    <mergeCell ref="WKL2:WKN2"/>
    <mergeCell ref="WKO2:WKQ2"/>
    <mergeCell ref="WKR2:WKT2"/>
    <mergeCell ref="WJK2:WJM2"/>
    <mergeCell ref="WJN2:WJP2"/>
    <mergeCell ref="WJQ2:WJS2"/>
    <mergeCell ref="WJT2:WJV2"/>
    <mergeCell ref="WJW2:WJY2"/>
    <mergeCell ref="WJZ2:WKB2"/>
    <mergeCell ref="WIS2:WIU2"/>
    <mergeCell ref="WIV2:WIX2"/>
    <mergeCell ref="WIY2:WJA2"/>
    <mergeCell ref="WJB2:WJD2"/>
    <mergeCell ref="WJE2:WJG2"/>
    <mergeCell ref="WJH2:WJJ2"/>
    <mergeCell ref="WIA2:WIC2"/>
    <mergeCell ref="WID2:WIF2"/>
    <mergeCell ref="WIG2:WII2"/>
    <mergeCell ref="WIJ2:WIL2"/>
    <mergeCell ref="WIM2:WIO2"/>
    <mergeCell ref="WIP2:WIR2"/>
    <mergeCell ref="WHI2:WHK2"/>
    <mergeCell ref="WHL2:WHN2"/>
    <mergeCell ref="WHO2:WHQ2"/>
    <mergeCell ref="WHR2:WHT2"/>
    <mergeCell ref="WHU2:WHW2"/>
    <mergeCell ref="WHX2:WHZ2"/>
    <mergeCell ref="WGQ2:WGS2"/>
    <mergeCell ref="WGT2:WGV2"/>
    <mergeCell ref="WGW2:WGY2"/>
    <mergeCell ref="WGZ2:WHB2"/>
    <mergeCell ref="WHC2:WHE2"/>
    <mergeCell ref="WHF2:WHH2"/>
    <mergeCell ref="WFY2:WGA2"/>
    <mergeCell ref="WGB2:WGD2"/>
    <mergeCell ref="WGE2:WGG2"/>
    <mergeCell ref="WGH2:WGJ2"/>
    <mergeCell ref="WGK2:WGM2"/>
    <mergeCell ref="WGN2:WGP2"/>
    <mergeCell ref="WFG2:WFI2"/>
    <mergeCell ref="WFJ2:WFL2"/>
    <mergeCell ref="WFM2:WFO2"/>
    <mergeCell ref="WFP2:WFR2"/>
    <mergeCell ref="WFS2:WFU2"/>
    <mergeCell ref="WFV2:WFX2"/>
    <mergeCell ref="WEO2:WEQ2"/>
    <mergeCell ref="WER2:WET2"/>
    <mergeCell ref="WEU2:WEW2"/>
    <mergeCell ref="WEX2:WEZ2"/>
    <mergeCell ref="WFA2:WFC2"/>
    <mergeCell ref="WFD2:WFF2"/>
    <mergeCell ref="WDW2:WDY2"/>
    <mergeCell ref="WDZ2:WEB2"/>
    <mergeCell ref="WEC2:WEE2"/>
    <mergeCell ref="WEF2:WEH2"/>
    <mergeCell ref="WEI2:WEK2"/>
    <mergeCell ref="WEL2:WEN2"/>
    <mergeCell ref="WDE2:WDG2"/>
    <mergeCell ref="WDH2:WDJ2"/>
    <mergeCell ref="WDK2:WDM2"/>
    <mergeCell ref="WDN2:WDP2"/>
    <mergeCell ref="WDQ2:WDS2"/>
    <mergeCell ref="WDT2:WDV2"/>
    <mergeCell ref="WCM2:WCO2"/>
    <mergeCell ref="WCP2:WCR2"/>
    <mergeCell ref="WCS2:WCU2"/>
    <mergeCell ref="WCV2:WCX2"/>
    <mergeCell ref="WCY2:WDA2"/>
    <mergeCell ref="WDB2:WDD2"/>
    <mergeCell ref="WBU2:WBW2"/>
    <mergeCell ref="WBX2:WBZ2"/>
    <mergeCell ref="WCA2:WCC2"/>
    <mergeCell ref="WCD2:WCF2"/>
    <mergeCell ref="WCG2:WCI2"/>
    <mergeCell ref="WCJ2:WCL2"/>
    <mergeCell ref="WBC2:WBE2"/>
    <mergeCell ref="WBF2:WBH2"/>
    <mergeCell ref="WBI2:WBK2"/>
    <mergeCell ref="WBL2:WBN2"/>
    <mergeCell ref="WBO2:WBQ2"/>
    <mergeCell ref="WBR2:WBT2"/>
    <mergeCell ref="WAK2:WAM2"/>
    <mergeCell ref="WAN2:WAP2"/>
    <mergeCell ref="WAQ2:WAS2"/>
    <mergeCell ref="WAT2:WAV2"/>
    <mergeCell ref="WAW2:WAY2"/>
    <mergeCell ref="WAZ2:WBB2"/>
    <mergeCell ref="VZS2:VZU2"/>
    <mergeCell ref="VZV2:VZX2"/>
    <mergeCell ref="VZY2:WAA2"/>
    <mergeCell ref="WAB2:WAD2"/>
    <mergeCell ref="WAE2:WAG2"/>
    <mergeCell ref="WAH2:WAJ2"/>
    <mergeCell ref="VZA2:VZC2"/>
    <mergeCell ref="VZD2:VZF2"/>
    <mergeCell ref="VZG2:VZI2"/>
    <mergeCell ref="VZJ2:VZL2"/>
    <mergeCell ref="VZM2:VZO2"/>
    <mergeCell ref="VZP2:VZR2"/>
    <mergeCell ref="VYI2:VYK2"/>
    <mergeCell ref="VYL2:VYN2"/>
    <mergeCell ref="VYO2:VYQ2"/>
    <mergeCell ref="VYR2:VYT2"/>
    <mergeCell ref="VYU2:VYW2"/>
    <mergeCell ref="VYX2:VYZ2"/>
    <mergeCell ref="VXQ2:VXS2"/>
    <mergeCell ref="VXT2:VXV2"/>
    <mergeCell ref="VXW2:VXY2"/>
    <mergeCell ref="VXZ2:VYB2"/>
    <mergeCell ref="VYC2:VYE2"/>
    <mergeCell ref="VYF2:VYH2"/>
    <mergeCell ref="VWY2:VXA2"/>
    <mergeCell ref="VXB2:VXD2"/>
    <mergeCell ref="VXE2:VXG2"/>
    <mergeCell ref="VXH2:VXJ2"/>
    <mergeCell ref="VXK2:VXM2"/>
    <mergeCell ref="VXN2:VXP2"/>
    <mergeCell ref="VWG2:VWI2"/>
    <mergeCell ref="VWJ2:VWL2"/>
    <mergeCell ref="VWM2:VWO2"/>
    <mergeCell ref="VWP2:VWR2"/>
    <mergeCell ref="VWS2:VWU2"/>
    <mergeCell ref="VWV2:VWX2"/>
    <mergeCell ref="VVO2:VVQ2"/>
    <mergeCell ref="VVR2:VVT2"/>
    <mergeCell ref="VVU2:VVW2"/>
    <mergeCell ref="VVX2:VVZ2"/>
    <mergeCell ref="VWA2:VWC2"/>
    <mergeCell ref="VWD2:VWF2"/>
    <mergeCell ref="VUW2:VUY2"/>
    <mergeCell ref="VUZ2:VVB2"/>
    <mergeCell ref="VVC2:VVE2"/>
    <mergeCell ref="VVF2:VVH2"/>
    <mergeCell ref="VVI2:VVK2"/>
    <mergeCell ref="VVL2:VVN2"/>
    <mergeCell ref="VUE2:VUG2"/>
    <mergeCell ref="VUH2:VUJ2"/>
    <mergeCell ref="VUK2:VUM2"/>
    <mergeCell ref="VUN2:VUP2"/>
    <mergeCell ref="VUQ2:VUS2"/>
    <mergeCell ref="VUT2:VUV2"/>
    <mergeCell ref="VTM2:VTO2"/>
    <mergeCell ref="VTP2:VTR2"/>
    <mergeCell ref="VTS2:VTU2"/>
    <mergeCell ref="VTV2:VTX2"/>
    <mergeCell ref="VTY2:VUA2"/>
    <mergeCell ref="VUB2:VUD2"/>
    <mergeCell ref="VSU2:VSW2"/>
    <mergeCell ref="VSX2:VSZ2"/>
    <mergeCell ref="VTA2:VTC2"/>
    <mergeCell ref="VTD2:VTF2"/>
    <mergeCell ref="VTG2:VTI2"/>
    <mergeCell ref="VTJ2:VTL2"/>
    <mergeCell ref="VSC2:VSE2"/>
    <mergeCell ref="VSF2:VSH2"/>
    <mergeCell ref="VSI2:VSK2"/>
    <mergeCell ref="VSL2:VSN2"/>
    <mergeCell ref="VSO2:VSQ2"/>
    <mergeCell ref="VSR2:VST2"/>
    <mergeCell ref="VRK2:VRM2"/>
    <mergeCell ref="VRN2:VRP2"/>
    <mergeCell ref="VRQ2:VRS2"/>
    <mergeCell ref="VRT2:VRV2"/>
    <mergeCell ref="VRW2:VRY2"/>
    <mergeCell ref="VRZ2:VSB2"/>
    <mergeCell ref="VQS2:VQU2"/>
    <mergeCell ref="VQV2:VQX2"/>
    <mergeCell ref="VQY2:VRA2"/>
    <mergeCell ref="VRB2:VRD2"/>
    <mergeCell ref="VRE2:VRG2"/>
    <mergeCell ref="VRH2:VRJ2"/>
    <mergeCell ref="VQA2:VQC2"/>
    <mergeCell ref="VQD2:VQF2"/>
    <mergeCell ref="VQG2:VQI2"/>
    <mergeCell ref="VQJ2:VQL2"/>
    <mergeCell ref="VQM2:VQO2"/>
    <mergeCell ref="VQP2:VQR2"/>
    <mergeCell ref="VPI2:VPK2"/>
    <mergeCell ref="VPL2:VPN2"/>
    <mergeCell ref="VPO2:VPQ2"/>
    <mergeCell ref="VPR2:VPT2"/>
    <mergeCell ref="VPU2:VPW2"/>
    <mergeCell ref="VPX2:VPZ2"/>
    <mergeCell ref="VOQ2:VOS2"/>
    <mergeCell ref="VOT2:VOV2"/>
    <mergeCell ref="VOW2:VOY2"/>
    <mergeCell ref="VOZ2:VPB2"/>
    <mergeCell ref="VPC2:VPE2"/>
    <mergeCell ref="VPF2:VPH2"/>
    <mergeCell ref="VNY2:VOA2"/>
    <mergeCell ref="VOB2:VOD2"/>
    <mergeCell ref="VOE2:VOG2"/>
    <mergeCell ref="VOH2:VOJ2"/>
    <mergeCell ref="VOK2:VOM2"/>
    <mergeCell ref="VON2:VOP2"/>
    <mergeCell ref="VNG2:VNI2"/>
    <mergeCell ref="VNJ2:VNL2"/>
    <mergeCell ref="VNM2:VNO2"/>
    <mergeCell ref="VNP2:VNR2"/>
    <mergeCell ref="VNS2:VNU2"/>
    <mergeCell ref="VNV2:VNX2"/>
    <mergeCell ref="VMO2:VMQ2"/>
    <mergeCell ref="VMR2:VMT2"/>
    <mergeCell ref="VMU2:VMW2"/>
    <mergeCell ref="VMX2:VMZ2"/>
    <mergeCell ref="VNA2:VNC2"/>
    <mergeCell ref="VND2:VNF2"/>
    <mergeCell ref="VLW2:VLY2"/>
    <mergeCell ref="VLZ2:VMB2"/>
    <mergeCell ref="VMC2:VME2"/>
    <mergeCell ref="VMF2:VMH2"/>
    <mergeCell ref="VMI2:VMK2"/>
    <mergeCell ref="VML2:VMN2"/>
    <mergeCell ref="VLE2:VLG2"/>
    <mergeCell ref="VLH2:VLJ2"/>
    <mergeCell ref="VLK2:VLM2"/>
    <mergeCell ref="VLN2:VLP2"/>
    <mergeCell ref="VLQ2:VLS2"/>
    <mergeCell ref="VLT2:VLV2"/>
    <mergeCell ref="VKM2:VKO2"/>
    <mergeCell ref="VKP2:VKR2"/>
    <mergeCell ref="VKS2:VKU2"/>
    <mergeCell ref="VKV2:VKX2"/>
    <mergeCell ref="VKY2:VLA2"/>
    <mergeCell ref="VLB2:VLD2"/>
    <mergeCell ref="VJU2:VJW2"/>
    <mergeCell ref="VJX2:VJZ2"/>
    <mergeCell ref="VKA2:VKC2"/>
    <mergeCell ref="VKD2:VKF2"/>
    <mergeCell ref="VKG2:VKI2"/>
    <mergeCell ref="VKJ2:VKL2"/>
    <mergeCell ref="VJC2:VJE2"/>
    <mergeCell ref="VJF2:VJH2"/>
    <mergeCell ref="VJI2:VJK2"/>
    <mergeCell ref="VJL2:VJN2"/>
    <mergeCell ref="VJO2:VJQ2"/>
    <mergeCell ref="VJR2:VJT2"/>
    <mergeCell ref="VIK2:VIM2"/>
    <mergeCell ref="VIN2:VIP2"/>
    <mergeCell ref="VIQ2:VIS2"/>
    <mergeCell ref="VIT2:VIV2"/>
    <mergeCell ref="VIW2:VIY2"/>
    <mergeCell ref="VIZ2:VJB2"/>
    <mergeCell ref="VHS2:VHU2"/>
    <mergeCell ref="VHV2:VHX2"/>
    <mergeCell ref="VHY2:VIA2"/>
    <mergeCell ref="VIB2:VID2"/>
    <mergeCell ref="VIE2:VIG2"/>
    <mergeCell ref="VIH2:VIJ2"/>
    <mergeCell ref="VHA2:VHC2"/>
    <mergeCell ref="VHD2:VHF2"/>
    <mergeCell ref="VHG2:VHI2"/>
    <mergeCell ref="VHJ2:VHL2"/>
    <mergeCell ref="VHM2:VHO2"/>
    <mergeCell ref="VHP2:VHR2"/>
    <mergeCell ref="VGI2:VGK2"/>
    <mergeCell ref="VGL2:VGN2"/>
    <mergeCell ref="VGO2:VGQ2"/>
    <mergeCell ref="VGR2:VGT2"/>
    <mergeCell ref="VGU2:VGW2"/>
    <mergeCell ref="VGX2:VGZ2"/>
    <mergeCell ref="VFQ2:VFS2"/>
    <mergeCell ref="VFT2:VFV2"/>
    <mergeCell ref="VFW2:VFY2"/>
    <mergeCell ref="VFZ2:VGB2"/>
    <mergeCell ref="VGC2:VGE2"/>
    <mergeCell ref="VGF2:VGH2"/>
    <mergeCell ref="VEY2:VFA2"/>
    <mergeCell ref="VFB2:VFD2"/>
    <mergeCell ref="VFE2:VFG2"/>
    <mergeCell ref="VFH2:VFJ2"/>
    <mergeCell ref="VFK2:VFM2"/>
    <mergeCell ref="VFN2:VFP2"/>
    <mergeCell ref="VEG2:VEI2"/>
    <mergeCell ref="VEJ2:VEL2"/>
    <mergeCell ref="VEM2:VEO2"/>
    <mergeCell ref="VEP2:VER2"/>
    <mergeCell ref="VES2:VEU2"/>
    <mergeCell ref="VEV2:VEX2"/>
    <mergeCell ref="VDO2:VDQ2"/>
    <mergeCell ref="VDR2:VDT2"/>
    <mergeCell ref="VDU2:VDW2"/>
    <mergeCell ref="VDX2:VDZ2"/>
    <mergeCell ref="VEA2:VEC2"/>
    <mergeCell ref="VED2:VEF2"/>
    <mergeCell ref="VCW2:VCY2"/>
    <mergeCell ref="VCZ2:VDB2"/>
    <mergeCell ref="VDC2:VDE2"/>
    <mergeCell ref="VDF2:VDH2"/>
    <mergeCell ref="VDI2:VDK2"/>
    <mergeCell ref="VDL2:VDN2"/>
    <mergeCell ref="VCE2:VCG2"/>
    <mergeCell ref="VCH2:VCJ2"/>
    <mergeCell ref="VCK2:VCM2"/>
    <mergeCell ref="VCN2:VCP2"/>
    <mergeCell ref="VCQ2:VCS2"/>
    <mergeCell ref="VCT2:VCV2"/>
    <mergeCell ref="VBM2:VBO2"/>
    <mergeCell ref="VBP2:VBR2"/>
    <mergeCell ref="VBS2:VBU2"/>
    <mergeCell ref="VBV2:VBX2"/>
    <mergeCell ref="VBY2:VCA2"/>
    <mergeCell ref="VCB2:VCD2"/>
    <mergeCell ref="VAU2:VAW2"/>
    <mergeCell ref="VAX2:VAZ2"/>
    <mergeCell ref="VBA2:VBC2"/>
    <mergeCell ref="VBD2:VBF2"/>
    <mergeCell ref="VBG2:VBI2"/>
    <mergeCell ref="VBJ2:VBL2"/>
    <mergeCell ref="VAC2:VAE2"/>
    <mergeCell ref="VAF2:VAH2"/>
    <mergeCell ref="VAI2:VAK2"/>
    <mergeCell ref="VAL2:VAN2"/>
    <mergeCell ref="VAO2:VAQ2"/>
    <mergeCell ref="VAR2:VAT2"/>
    <mergeCell ref="UZK2:UZM2"/>
    <mergeCell ref="UZN2:UZP2"/>
    <mergeCell ref="UZQ2:UZS2"/>
    <mergeCell ref="UZT2:UZV2"/>
    <mergeCell ref="UZW2:UZY2"/>
    <mergeCell ref="UZZ2:VAB2"/>
    <mergeCell ref="UYS2:UYU2"/>
    <mergeCell ref="UYV2:UYX2"/>
    <mergeCell ref="UYY2:UZA2"/>
    <mergeCell ref="UZB2:UZD2"/>
    <mergeCell ref="UZE2:UZG2"/>
    <mergeCell ref="UZH2:UZJ2"/>
    <mergeCell ref="UYA2:UYC2"/>
    <mergeCell ref="UYD2:UYF2"/>
    <mergeCell ref="UYG2:UYI2"/>
    <mergeCell ref="UYJ2:UYL2"/>
    <mergeCell ref="UYM2:UYO2"/>
    <mergeCell ref="UYP2:UYR2"/>
    <mergeCell ref="UXI2:UXK2"/>
    <mergeCell ref="UXL2:UXN2"/>
    <mergeCell ref="UXO2:UXQ2"/>
    <mergeCell ref="UXR2:UXT2"/>
    <mergeCell ref="UXU2:UXW2"/>
    <mergeCell ref="UXX2:UXZ2"/>
    <mergeCell ref="UWQ2:UWS2"/>
    <mergeCell ref="UWT2:UWV2"/>
    <mergeCell ref="UWW2:UWY2"/>
    <mergeCell ref="UWZ2:UXB2"/>
    <mergeCell ref="UXC2:UXE2"/>
    <mergeCell ref="UXF2:UXH2"/>
    <mergeCell ref="UVY2:UWA2"/>
    <mergeCell ref="UWB2:UWD2"/>
    <mergeCell ref="UWE2:UWG2"/>
    <mergeCell ref="UWH2:UWJ2"/>
    <mergeCell ref="UWK2:UWM2"/>
    <mergeCell ref="UWN2:UWP2"/>
    <mergeCell ref="UVG2:UVI2"/>
    <mergeCell ref="UVJ2:UVL2"/>
    <mergeCell ref="UVM2:UVO2"/>
    <mergeCell ref="UVP2:UVR2"/>
    <mergeCell ref="UVS2:UVU2"/>
    <mergeCell ref="UVV2:UVX2"/>
    <mergeCell ref="UUO2:UUQ2"/>
    <mergeCell ref="UUR2:UUT2"/>
    <mergeCell ref="UUU2:UUW2"/>
    <mergeCell ref="UUX2:UUZ2"/>
    <mergeCell ref="UVA2:UVC2"/>
    <mergeCell ref="UVD2:UVF2"/>
    <mergeCell ref="UTW2:UTY2"/>
    <mergeCell ref="UTZ2:UUB2"/>
    <mergeCell ref="UUC2:UUE2"/>
    <mergeCell ref="UUF2:UUH2"/>
    <mergeCell ref="UUI2:UUK2"/>
    <mergeCell ref="UUL2:UUN2"/>
    <mergeCell ref="UTE2:UTG2"/>
    <mergeCell ref="UTH2:UTJ2"/>
    <mergeCell ref="UTK2:UTM2"/>
    <mergeCell ref="UTN2:UTP2"/>
    <mergeCell ref="UTQ2:UTS2"/>
    <mergeCell ref="UTT2:UTV2"/>
    <mergeCell ref="USM2:USO2"/>
    <mergeCell ref="USP2:USR2"/>
    <mergeCell ref="USS2:USU2"/>
    <mergeCell ref="USV2:USX2"/>
    <mergeCell ref="USY2:UTA2"/>
    <mergeCell ref="UTB2:UTD2"/>
    <mergeCell ref="URU2:URW2"/>
    <mergeCell ref="URX2:URZ2"/>
    <mergeCell ref="USA2:USC2"/>
    <mergeCell ref="USD2:USF2"/>
    <mergeCell ref="USG2:USI2"/>
    <mergeCell ref="USJ2:USL2"/>
    <mergeCell ref="URC2:URE2"/>
    <mergeCell ref="URF2:URH2"/>
    <mergeCell ref="URI2:URK2"/>
    <mergeCell ref="URL2:URN2"/>
    <mergeCell ref="URO2:URQ2"/>
    <mergeCell ref="URR2:URT2"/>
    <mergeCell ref="UQK2:UQM2"/>
    <mergeCell ref="UQN2:UQP2"/>
    <mergeCell ref="UQQ2:UQS2"/>
    <mergeCell ref="UQT2:UQV2"/>
    <mergeCell ref="UQW2:UQY2"/>
    <mergeCell ref="UQZ2:URB2"/>
    <mergeCell ref="UPS2:UPU2"/>
    <mergeCell ref="UPV2:UPX2"/>
    <mergeCell ref="UPY2:UQA2"/>
    <mergeCell ref="UQB2:UQD2"/>
    <mergeCell ref="UQE2:UQG2"/>
    <mergeCell ref="UQH2:UQJ2"/>
    <mergeCell ref="UPA2:UPC2"/>
    <mergeCell ref="UPD2:UPF2"/>
    <mergeCell ref="UPG2:UPI2"/>
    <mergeCell ref="UPJ2:UPL2"/>
    <mergeCell ref="UPM2:UPO2"/>
    <mergeCell ref="UPP2:UPR2"/>
    <mergeCell ref="UOI2:UOK2"/>
    <mergeCell ref="UOL2:UON2"/>
    <mergeCell ref="UOO2:UOQ2"/>
    <mergeCell ref="UOR2:UOT2"/>
    <mergeCell ref="UOU2:UOW2"/>
    <mergeCell ref="UOX2:UOZ2"/>
    <mergeCell ref="UNQ2:UNS2"/>
    <mergeCell ref="UNT2:UNV2"/>
    <mergeCell ref="UNW2:UNY2"/>
    <mergeCell ref="UNZ2:UOB2"/>
    <mergeCell ref="UOC2:UOE2"/>
    <mergeCell ref="UOF2:UOH2"/>
    <mergeCell ref="UMY2:UNA2"/>
    <mergeCell ref="UNB2:UND2"/>
    <mergeCell ref="UNE2:UNG2"/>
    <mergeCell ref="UNH2:UNJ2"/>
    <mergeCell ref="UNK2:UNM2"/>
    <mergeCell ref="UNN2:UNP2"/>
    <mergeCell ref="UMG2:UMI2"/>
    <mergeCell ref="UMJ2:UML2"/>
    <mergeCell ref="UMM2:UMO2"/>
    <mergeCell ref="UMP2:UMR2"/>
    <mergeCell ref="UMS2:UMU2"/>
    <mergeCell ref="UMV2:UMX2"/>
    <mergeCell ref="ULO2:ULQ2"/>
    <mergeCell ref="ULR2:ULT2"/>
    <mergeCell ref="ULU2:ULW2"/>
    <mergeCell ref="ULX2:ULZ2"/>
    <mergeCell ref="UMA2:UMC2"/>
    <mergeCell ref="UMD2:UMF2"/>
    <mergeCell ref="UKW2:UKY2"/>
    <mergeCell ref="UKZ2:ULB2"/>
    <mergeCell ref="ULC2:ULE2"/>
    <mergeCell ref="ULF2:ULH2"/>
    <mergeCell ref="ULI2:ULK2"/>
    <mergeCell ref="ULL2:ULN2"/>
    <mergeCell ref="UKE2:UKG2"/>
    <mergeCell ref="UKH2:UKJ2"/>
    <mergeCell ref="UKK2:UKM2"/>
    <mergeCell ref="UKN2:UKP2"/>
    <mergeCell ref="UKQ2:UKS2"/>
    <mergeCell ref="UKT2:UKV2"/>
    <mergeCell ref="UJM2:UJO2"/>
    <mergeCell ref="UJP2:UJR2"/>
    <mergeCell ref="UJS2:UJU2"/>
    <mergeCell ref="UJV2:UJX2"/>
    <mergeCell ref="UJY2:UKA2"/>
    <mergeCell ref="UKB2:UKD2"/>
    <mergeCell ref="UIU2:UIW2"/>
    <mergeCell ref="UIX2:UIZ2"/>
    <mergeCell ref="UJA2:UJC2"/>
    <mergeCell ref="UJD2:UJF2"/>
    <mergeCell ref="UJG2:UJI2"/>
    <mergeCell ref="UJJ2:UJL2"/>
    <mergeCell ref="UIC2:UIE2"/>
    <mergeCell ref="UIF2:UIH2"/>
    <mergeCell ref="UII2:UIK2"/>
    <mergeCell ref="UIL2:UIN2"/>
    <mergeCell ref="UIO2:UIQ2"/>
    <mergeCell ref="UIR2:UIT2"/>
    <mergeCell ref="UHK2:UHM2"/>
    <mergeCell ref="UHN2:UHP2"/>
    <mergeCell ref="UHQ2:UHS2"/>
    <mergeCell ref="UHT2:UHV2"/>
    <mergeCell ref="UHW2:UHY2"/>
    <mergeCell ref="UHZ2:UIB2"/>
    <mergeCell ref="UGS2:UGU2"/>
    <mergeCell ref="UGV2:UGX2"/>
    <mergeCell ref="UGY2:UHA2"/>
    <mergeCell ref="UHB2:UHD2"/>
    <mergeCell ref="UHE2:UHG2"/>
    <mergeCell ref="UHH2:UHJ2"/>
    <mergeCell ref="UGA2:UGC2"/>
    <mergeCell ref="UGD2:UGF2"/>
    <mergeCell ref="UGG2:UGI2"/>
    <mergeCell ref="UGJ2:UGL2"/>
    <mergeCell ref="UGM2:UGO2"/>
    <mergeCell ref="UGP2:UGR2"/>
    <mergeCell ref="UFI2:UFK2"/>
    <mergeCell ref="UFL2:UFN2"/>
    <mergeCell ref="UFO2:UFQ2"/>
    <mergeCell ref="UFR2:UFT2"/>
    <mergeCell ref="UFU2:UFW2"/>
    <mergeCell ref="UFX2:UFZ2"/>
    <mergeCell ref="UEQ2:UES2"/>
    <mergeCell ref="UET2:UEV2"/>
    <mergeCell ref="UEW2:UEY2"/>
    <mergeCell ref="UEZ2:UFB2"/>
    <mergeCell ref="UFC2:UFE2"/>
    <mergeCell ref="UFF2:UFH2"/>
    <mergeCell ref="UDY2:UEA2"/>
    <mergeCell ref="UEB2:UED2"/>
    <mergeCell ref="UEE2:UEG2"/>
    <mergeCell ref="UEH2:UEJ2"/>
    <mergeCell ref="UEK2:UEM2"/>
    <mergeCell ref="UEN2:UEP2"/>
    <mergeCell ref="UDG2:UDI2"/>
    <mergeCell ref="UDJ2:UDL2"/>
    <mergeCell ref="UDM2:UDO2"/>
    <mergeCell ref="UDP2:UDR2"/>
    <mergeCell ref="UDS2:UDU2"/>
    <mergeCell ref="UDV2:UDX2"/>
    <mergeCell ref="UCO2:UCQ2"/>
    <mergeCell ref="UCR2:UCT2"/>
    <mergeCell ref="UCU2:UCW2"/>
    <mergeCell ref="UCX2:UCZ2"/>
    <mergeCell ref="UDA2:UDC2"/>
    <mergeCell ref="UDD2:UDF2"/>
    <mergeCell ref="UBW2:UBY2"/>
    <mergeCell ref="UBZ2:UCB2"/>
    <mergeCell ref="UCC2:UCE2"/>
    <mergeCell ref="UCF2:UCH2"/>
    <mergeCell ref="UCI2:UCK2"/>
    <mergeCell ref="UCL2:UCN2"/>
    <mergeCell ref="UBE2:UBG2"/>
    <mergeCell ref="UBH2:UBJ2"/>
    <mergeCell ref="UBK2:UBM2"/>
    <mergeCell ref="UBN2:UBP2"/>
    <mergeCell ref="UBQ2:UBS2"/>
    <mergeCell ref="UBT2:UBV2"/>
    <mergeCell ref="UAM2:UAO2"/>
    <mergeCell ref="UAP2:UAR2"/>
    <mergeCell ref="UAS2:UAU2"/>
    <mergeCell ref="UAV2:UAX2"/>
    <mergeCell ref="UAY2:UBA2"/>
    <mergeCell ref="UBB2:UBD2"/>
    <mergeCell ref="TZU2:TZW2"/>
    <mergeCell ref="TZX2:TZZ2"/>
    <mergeCell ref="UAA2:UAC2"/>
    <mergeCell ref="UAD2:UAF2"/>
    <mergeCell ref="UAG2:UAI2"/>
    <mergeCell ref="UAJ2:UAL2"/>
    <mergeCell ref="TZC2:TZE2"/>
    <mergeCell ref="TZF2:TZH2"/>
    <mergeCell ref="TZI2:TZK2"/>
    <mergeCell ref="TZL2:TZN2"/>
    <mergeCell ref="TZO2:TZQ2"/>
    <mergeCell ref="TZR2:TZT2"/>
    <mergeCell ref="TYK2:TYM2"/>
    <mergeCell ref="TYN2:TYP2"/>
    <mergeCell ref="TYQ2:TYS2"/>
    <mergeCell ref="TYT2:TYV2"/>
    <mergeCell ref="TYW2:TYY2"/>
    <mergeCell ref="TYZ2:TZB2"/>
    <mergeCell ref="TXS2:TXU2"/>
    <mergeCell ref="TXV2:TXX2"/>
    <mergeCell ref="TXY2:TYA2"/>
    <mergeCell ref="TYB2:TYD2"/>
    <mergeCell ref="TYE2:TYG2"/>
    <mergeCell ref="TYH2:TYJ2"/>
    <mergeCell ref="TXA2:TXC2"/>
    <mergeCell ref="TXD2:TXF2"/>
    <mergeCell ref="TXG2:TXI2"/>
    <mergeCell ref="TXJ2:TXL2"/>
    <mergeCell ref="TXM2:TXO2"/>
    <mergeCell ref="TXP2:TXR2"/>
    <mergeCell ref="TWI2:TWK2"/>
    <mergeCell ref="TWL2:TWN2"/>
    <mergeCell ref="TWO2:TWQ2"/>
    <mergeCell ref="TWR2:TWT2"/>
    <mergeCell ref="TWU2:TWW2"/>
    <mergeCell ref="TWX2:TWZ2"/>
    <mergeCell ref="TVQ2:TVS2"/>
    <mergeCell ref="TVT2:TVV2"/>
    <mergeCell ref="TVW2:TVY2"/>
    <mergeCell ref="TVZ2:TWB2"/>
    <mergeCell ref="TWC2:TWE2"/>
    <mergeCell ref="TWF2:TWH2"/>
    <mergeCell ref="TUY2:TVA2"/>
    <mergeCell ref="TVB2:TVD2"/>
    <mergeCell ref="TVE2:TVG2"/>
    <mergeCell ref="TVH2:TVJ2"/>
    <mergeCell ref="TVK2:TVM2"/>
    <mergeCell ref="TVN2:TVP2"/>
    <mergeCell ref="TUG2:TUI2"/>
    <mergeCell ref="TUJ2:TUL2"/>
    <mergeCell ref="TUM2:TUO2"/>
    <mergeCell ref="TUP2:TUR2"/>
    <mergeCell ref="TUS2:TUU2"/>
    <mergeCell ref="TUV2:TUX2"/>
    <mergeCell ref="TTO2:TTQ2"/>
    <mergeCell ref="TTR2:TTT2"/>
    <mergeCell ref="TTU2:TTW2"/>
    <mergeCell ref="TTX2:TTZ2"/>
    <mergeCell ref="TUA2:TUC2"/>
    <mergeCell ref="TUD2:TUF2"/>
    <mergeCell ref="TSW2:TSY2"/>
    <mergeCell ref="TSZ2:TTB2"/>
    <mergeCell ref="TTC2:TTE2"/>
    <mergeCell ref="TTF2:TTH2"/>
    <mergeCell ref="TTI2:TTK2"/>
    <mergeCell ref="TTL2:TTN2"/>
    <mergeCell ref="TSE2:TSG2"/>
    <mergeCell ref="TSH2:TSJ2"/>
    <mergeCell ref="TSK2:TSM2"/>
    <mergeCell ref="TSN2:TSP2"/>
    <mergeCell ref="TSQ2:TSS2"/>
    <mergeCell ref="TST2:TSV2"/>
    <mergeCell ref="TRM2:TRO2"/>
    <mergeCell ref="TRP2:TRR2"/>
    <mergeCell ref="TRS2:TRU2"/>
    <mergeCell ref="TRV2:TRX2"/>
    <mergeCell ref="TRY2:TSA2"/>
    <mergeCell ref="TSB2:TSD2"/>
    <mergeCell ref="TQU2:TQW2"/>
    <mergeCell ref="TQX2:TQZ2"/>
    <mergeCell ref="TRA2:TRC2"/>
    <mergeCell ref="TRD2:TRF2"/>
    <mergeCell ref="TRG2:TRI2"/>
    <mergeCell ref="TRJ2:TRL2"/>
    <mergeCell ref="TQC2:TQE2"/>
    <mergeCell ref="TQF2:TQH2"/>
    <mergeCell ref="TQI2:TQK2"/>
    <mergeCell ref="TQL2:TQN2"/>
    <mergeCell ref="TQO2:TQQ2"/>
    <mergeCell ref="TQR2:TQT2"/>
    <mergeCell ref="TPK2:TPM2"/>
    <mergeCell ref="TPN2:TPP2"/>
    <mergeCell ref="TPQ2:TPS2"/>
    <mergeCell ref="TPT2:TPV2"/>
    <mergeCell ref="TPW2:TPY2"/>
    <mergeCell ref="TPZ2:TQB2"/>
    <mergeCell ref="TOS2:TOU2"/>
    <mergeCell ref="TOV2:TOX2"/>
    <mergeCell ref="TOY2:TPA2"/>
    <mergeCell ref="TPB2:TPD2"/>
    <mergeCell ref="TPE2:TPG2"/>
    <mergeCell ref="TPH2:TPJ2"/>
    <mergeCell ref="TOA2:TOC2"/>
    <mergeCell ref="TOD2:TOF2"/>
    <mergeCell ref="TOG2:TOI2"/>
    <mergeCell ref="TOJ2:TOL2"/>
    <mergeCell ref="TOM2:TOO2"/>
    <mergeCell ref="TOP2:TOR2"/>
    <mergeCell ref="TNI2:TNK2"/>
    <mergeCell ref="TNL2:TNN2"/>
    <mergeCell ref="TNO2:TNQ2"/>
    <mergeCell ref="TNR2:TNT2"/>
    <mergeCell ref="TNU2:TNW2"/>
    <mergeCell ref="TNX2:TNZ2"/>
    <mergeCell ref="TMQ2:TMS2"/>
    <mergeCell ref="TMT2:TMV2"/>
    <mergeCell ref="TMW2:TMY2"/>
    <mergeCell ref="TMZ2:TNB2"/>
    <mergeCell ref="TNC2:TNE2"/>
    <mergeCell ref="TNF2:TNH2"/>
    <mergeCell ref="TLY2:TMA2"/>
    <mergeCell ref="TMB2:TMD2"/>
    <mergeCell ref="TME2:TMG2"/>
    <mergeCell ref="TMH2:TMJ2"/>
    <mergeCell ref="TMK2:TMM2"/>
    <mergeCell ref="TMN2:TMP2"/>
    <mergeCell ref="TLG2:TLI2"/>
    <mergeCell ref="TLJ2:TLL2"/>
    <mergeCell ref="TLM2:TLO2"/>
    <mergeCell ref="TLP2:TLR2"/>
    <mergeCell ref="TLS2:TLU2"/>
    <mergeCell ref="TLV2:TLX2"/>
    <mergeCell ref="TKO2:TKQ2"/>
    <mergeCell ref="TKR2:TKT2"/>
    <mergeCell ref="TKU2:TKW2"/>
    <mergeCell ref="TKX2:TKZ2"/>
    <mergeCell ref="TLA2:TLC2"/>
    <mergeCell ref="TLD2:TLF2"/>
    <mergeCell ref="TJW2:TJY2"/>
    <mergeCell ref="TJZ2:TKB2"/>
    <mergeCell ref="TKC2:TKE2"/>
    <mergeCell ref="TKF2:TKH2"/>
    <mergeCell ref="TKI2:TKK2"/>
    <mergeCell ref="TKL2:TKN2"/>
    <mergeCell ref="TJE2:TJG2"/>
    <mergeCell ref="TJH2:TJJ2"/>
    <mergeCell ref="TJK2:TJM2"/>
    <mergeCell ref="TJN2:TJP2"/>
    <mergeCell ref="TJQ2:TJS2"/>
    <mergeCell ref="TJT2:TJV2"/>
    <mergeCell ref="TIM2:TIO2"/>
    <mergeCell ref="TIP2:TIR2"/>
    <mergeCell ref="TIS2:TIU2"/>
    <mergeCell ref="TIV2:TIX2"/>
    <mergeCell ref="TIY2:TJA2"/>
    <mergeCell ref="TJB2:TJD2"/>
    <mergeCell ref="THU2:THW2"/>
    <mergeCell ref="THX2:THZ2"/>
    <mergeCell ref="TIA2:TIC2"/>
    <mergeCell ref="TID2:TIF2"/>
    <mergeCell ref="TIG2:TII2"/>
    <mergeCell ref="TIJ2:TIL2"/>
    <mergeCell ref="THC2:THE2"/>
    <mergeCell ref="THF2:THH2"/>
    <mergeCell ref="THI2:THK2"/>
    <mergeCell ref="THL2:THN2"/>
    <mergeCell ref="THO2:THQ2"/>
    <mergeCell ref="THR2:THT2"/>
    <mergeCell ref="TGK2:TGM2"/>
    <mergeCell ref="TGN2:TGP2"/>
    <mergeCell ref="TGQ2:TGS2"/>
    <mergeCell ref="TGT2:TGV2"/>
    <mergeCell ref="TGW2:TGY2"/>
    <mergeCell ref="TGZ2:THB2"/>
    <mergeCell ref="TFS2:TFU2"/>
    <mergeCell ref="TFV2:TFX2"/>
    <mergeCell ref="TFY2:TGA2"/>
    <mergeCell ref="TGB2:TGD2"/>
    <mergeCell ref="TGE2:TGG2"/>
    <mergeCell ref="TGH2:TGJ2"/>
    <mergeCell ref="TFA2:TFC2"/>
    <mergeCell ref="TFD2:TFF2"/>
    <mergeCell ref="TFG2:TFI2"/>
    <mergeCell ref="TFJ2:TFL2"/>
    <mergeCell ref="TFM2:TFO2"/>
    <mergeCell ref="TFP2:TFR2"/>
    <mergeCell ref="TEI2:TEK2"/>
    <mergeCell ref="TEL2:TEN2"/>
    <mergeCell ref="TEO2:TEQ2"/>
    <mergeCell ref="TER2:TET2"/>
    <mergeCell ref="TEU2:TEW2"/>
    <mergeCell ref="TEX2:TEZ2"/>
    <mergeCell ref="TDQ2:TDS2"/>
    <mergeCell ref="TDT2:TDV2"/>
    <mergeCell ref="TDW2:TDY2"/>
    <mergeCell ref="TDZ2:TEB2"/>
    <mergeCell ref="TEC2:TEE2"/>
    <mergeCell ref="TEF2:TEH2"/>
    <mergeCell ref="TCY2:TDA2"/>
    <mergeCell ref="TDB2:TDD2"/>
    <mergeCell ref="TDE2:TDG2"/>
    <mergeCell ref="TDH2:TDJ2"/>
    <mergeCell ref="TDK2:TDM2"/>
    <mergeCell ref="TDN2:TDP2"/>
    <mergeCell ref="TCG2:TCI2"/>
    <mergeCell ref="TCJ2:TCL2"/>
    <mergeCell ref="TCM2:TCO2"/>
    <mergeCell ref="TCP2:TCR2"/>
    <mergeCell ref="TCS2:TCU2"/>
    <mergeCell ref="TCV2:TCX2"/>
    <mergeCell ref="TBO2:TBQ2"/>
    <mergeCell ref="TBR2:TBT2"/>
    <mergeCell ref="TBU2:TBW2"/>
    <mergeCell ref="TBX2:TBZ2"/>
    <mergeCell ref="TCA2:TCC2"/>
    <mergeCell ref="TCD2:TCF2"/>
    <mergeCell ref="TAW2:TAY2"/>
    <mergeCell ref="TAZ2:TBB2"/>
    <mergeCell ref="TBC2:TBE2"/>
    <mergeCell ref="TBF2:TBH2"/>
    <mergeCell ref="TBI2:TBK2"/>
    <mergeCell ref="TBL2:TBN2"/>
    <mergeCell ref="TAE2:TAG2"/>
    <mergeCell ref="TAH2:TAJ2"/>
    <mergeCell ref="TAK2:TAM2"/>
    <mergeCell ref="TAN2:TAP2"/>
    <mergeCell ref="TAQ2:TAS2"/>
    <mergeCell ref="TAT2:TAV2"/>
    <mergeCell ref="SZM2:SZO2"/>
    <mergeCell ref="SZP2:SZR2"/>
    <mergeCell ref="SZS2:SZU2"/>
    <mergeCell ref="SZV2:SZX2"/>
    <mergeCell ref="SZY2:TAA2"/>
    <mergeCell ref="TAB2:TAD2"/>
    <mergeCell ref="SYU2:SYW2"/>
    <mergeCell ref="SYX2:SYZ2"/>
    <mergeCell ref="SZA2:SZC2"/>
    <mergeCell ref="SZD2:SZF2"/>
    <mergeCell ref="SZG2:SZI2"/>
    <mergeCell ref="SZJ2:SZL2"/>
    <mergeCell ref="SYC2:SYE2"/>
    <mergeCell ref="SYF2:SYH2"/>
    <mergeCell ref="SYI2:SYK2"/>
    <mergeCell ref="SYL2:SYN2"/>
    <mergeCell ref="SYO2:SYQ2"/>
    <mergeCell ref="SYR2:SYT2"/>
    <mergeCell ref="SXK2:SXM2"/>
    <mergeCell ref="SXN2:SXP2"/>
    <mergeCell ref="SXQ2:SXS2"/>
    <mergeCell ref="SXT2:SXV2"/>
    <mergeCell ref="SXW2:SXY2"/>
    <mergeCell ref="SXZ2:SYB2"/>
    <mergeCell ref="SWS2:SWU2"/>
    <mergeCell ref="SWV2:SWX2"/>
    <mergeCell ref="SWY2:SXA2"/>
    <mergeCell ref="SXB2:SXD2"/>
    <mergeCell ref="SXE2:SXG2"/>
    <mergeCell ref="SXH2:SXJ2"/>
    <mergeCell ref="SWA2:SWC2"/>
    <mergeCell ref="SWD2:SWF2"/>
    <mergeCell ref="SWG2:SWI2"/>
    <mergeCell ref="SWJ2:SWL2"/>
    <mergeCell ref="SWM2:SWO2"/>
    <mergeCell ref="SWP2:SWR2"/>
    <mergeCell ref="SVI2:SVK2"/>
    <mergeCell ref="SVL2:SVN2"/>
    <mergeCell ref="SVO2:SVQ2"/>
    <mergeCell ref="SVR2:SVT2"/>
    <mergeCell ref="SVU2:SVW2"/>
    <mergeCell ref="SVX2:SVZ2"/>
    <mergeCell ref="SUQ2:SUS2"/>
    <mergeCell ref="SUT2:SUV2"/>
    <mergeCell ref="SUW2:SUY2"/>
    <mergeCell ref="SUZ2:SVB2"/>
    <mergeCell ref="SVC2:SVE2"/>
    <mergeCell ref="SVF2:SVH2"/>
    <mergeCell ref="STY2:SUA2"/>
    <mergeCell ref="SUB2:SUD2"/>
    <mergeCell ref="SUE2:SUG2"/>
    <mergeCell ref="SUH2:SUJ2"/>
    <mergeCell ref="SUK2:SUM2"/>
    <mergeCell ref="SUN2:SUP2"/>
    <mergeCell ref="STG2:STI2"/>
    <mergeCell ref="STJ2:STL2"/>
    <mergeCell ref="STM2:STO2"/>
    <mergeCell ref="STP2:STR2"/>
    <mergeCell ref="STS2:STU2"/>
    <mergeCell ref="STV2:STX2"/>
    <mergeCell ref="SSO2:SSQ2"/>
    <mergeCell ref="SSR2:SST2"/>
    <mergeCell ref="SSU2:SSW2"/>
    <mergeCell ref="SSX2:SSZ2"/>
    <mergeCell ref="STA2:STC2"/>
    <mergeCell ref="STD2:STF2"/>
    <mergeCell ref="SRW2:SRY2"/>
    <mergeCell ref="SRZ2:SSB2"/>
    <mergeCell ref="SSC2:SSE2"/>
    <mergeCell ref="SSF2:SSH2"/>
    <mergeCell ref="SSI2:SSK2"/>
    <mergeCell ref="SSL2:SSN2"/>
    <mergeCell ref="SRE2:SRG2"/>
    <mergeCell ref="SRH2:SRJ2"/>
    <mergeCell ref="SRK2:SRM2"/>
    <mergeCell ref="SRN2:SRP2"/>
    <mergeCell ref="SRQ2:SRS2"/>
    <mergeCell ref="SRT2:SRV2"/>
    <mergeCell ref="SQM2:SQO2"/>
    <mergeCell ref="SQP2:SQR2"/>
    <mergeCell ref="SQS2:SQU2"/>
    <mergeCell ref="SQV2:SQX2"/>
    <mergeCell ref="SQY2:SRA2"/>
    <mergeCell ref="SRB2:SRD2"/>
    <mergeCell ref="SPU2:SPW2"/>
    <mergeCell ref="SPX2:SPZ2"/>
    <mergeCell ref="SQA2:SQC2"/>
    <mergeCell ref="SQD2:SQF2"/>
    <mergeCell ref="SQG2:SQI2"/>
    <mergeCell ref="SQJ2:SQL2"/>
    <mergeCell ref="SPC2:SPE2"/>
    <mergeCell ref="SPF2:SPH2"/>
    <mergeCell ref="SPI2:SPK2"/>
    <mergeCell ref="SPL2:SPN2"/>
    <mergeCell ref="SPO2:SPQ2"/>
    <mergeCell ref="SPR2:SPT2"/>
    <mergeCell ref="SOK2:SOM2"/>
    <mergeCell ref="SON2:SOP2"/>
    <mergeCell ref="SOQ2:SOS2"/>
    <mergeCell ref="SOT2:SOV2"/>
    <mergeCell ref="SOW2:SOY2"/>
    <mergeCell ref="SOZ2:SPB2"/>
    <mergeCell ref="SNS2:SNU2"/>
    <mergeCell ref="SNV2:SNX2"/>
    <mergeCell ref="SNY2:SOA2"/>
    <mergeCell ref="SOB2:SOD2"/>
    <mergeCell ref="SOE2:SOG2"/>
    <mergeCell ref="SOH2:SOJ2"/>
    <mergeCell ref="SNA2:SNC2"/>
    <mergeCell ref="SND2:SNF2"/>
    <mergeCell ref="SNG2:SNI2"/>
    <mergeCell ref="SNJ2:SNL2"/>
    <mergeCell ref="SNM2:SNO2"/>
    <mergeCell ref="SNP2:SNR2"/>
    <mergeCell ref="SMI2:SMK2"/>
    <mergeCell ref="SML2:SMN2"/>
    <mergeCell ref="SMO2:SMQ2"/>
    <mergeCell ref="SMR2:SMT2"/>
    <mergeCell ref="SMU2:SMW2"/>
    <mergeCell ref="SMX2:SMZ2"/>
    <mergeCell ref="SLQ2:SLS2"/>
    <mergeCell ref="SLT2:SLV2"/>
    <mergeCell ref="SLW2:SLY2"/>
    <mergeCell ref="SLZ2:SMB2"/>
    <mergeCell ref="SMC2:SME2"/>
    <mergeCell ref="SMF2:SMH2"/>
    <mergeCell ref="SKY2:SLA2"/>
    <mergeCell ref="SLB2:SLD2"/>
    <mergeCell ref="SLE2:SLG2"/>
    <mergeCell ref="SLH2:SLJ2"/>
    <mergeCell ref="SLK2:SLM2"/>
    <mergeCell ref="SLN2:SLP2"/>
    <mergeCell ref="SKG2:SKI2"/>
    <mergeCell ref="SKJ2:SKL2"/>
    <mergeCell ref="SKM2:SKO2"/>
    <mergeCell ref="SKP2:SKR2"/>
    <mergeCell ref="SKS2:SKU2"/>
    <mergeCell ref="SKV2:SKX2"/>
    <mergeCell ref="SJO2:SJQ2"/>
    <mergeCell ref="SJR2:SJT2"/>
    <mergeCell ref="SJU2:SJW2"/>
    <mergeCell ref="SJX2:SJZ2"/>
    <mergeCell ref="SKA2:SKC2"/>
    <mergeCell ref="SKD2:SKF2"/>
    <mergeCell ref="SIW2:SIY2"/>
    <mergeCell ref="SIZ2:SJB2"/>
    <mergeCell ref="SJC2:SJE2"/>
    <mergeCell ref="SJF2:SJH2"/>
    <mergeCell ref="SJI2:SJK2"/>
    <mergeCell ref="SJL2:SJN2"/>
    <mergeCell ref="SIE2:SIG2"/>
    <mergeCell ref="SIH2:SIJ2"/>
    <mergeCell ref="SIK2:SIM2"/>
    <mergeCell ref="SIN2:SIP2"/>
    <mergeCell ref="SIQ2:SIS2"/>
    <mergeCell ref="SIT2:SIV2"/>
    <mergeCell ref="SHM2:SHO2"/>
    <mergeCell ref="SHP2:SHR2"/>
    <mergeCell ref="SHS2:SHU2"/>
    <mergeCell ref="SHV2:SHX2"/>
    <mergeCell ref="SHY2:SIA2"/>
    <mergeCell ref="SIB2:SID2"/>
    <mergeCell ref="SGU2:SGW2"/>
    <mergeCell ref="SGX2:SGZ2"/>
    <mergeCell ref="SHA2:SHC2"/>
    <mergeCell ref="SHD2:SHF2"/>
    <mergeCell ref="SHG2:SHI2"/>
    <mergeCell ref="SHJ2:SHL2"/>
    <mergeCell ref="SGC2:SGE2"/>
    <mergeCell ref="SGF2:SGH2"/>
    <mergeCell ref="SGI2:SGK2"/>
    <mergeCell ref="SGL2:SGN2"/>
    <mergeCell ref="SGO2:SGQ2"/>
    <mergeCell ref="SGR2:SGT2"/>
    <mergeCell ref="SFK2:SFM2"/>
    <mergeCell ref="SFN2:SFP2"/>
    <mergeCell ref="SFQ2:SFS2"/>
    <mergeCell ref="SFT2:SFV2"/>
    <mergeCell ref="SFW2:SFY2"/>
    <mergeCell ref="SFZ2:SGB2"/>
    <mergeCell ref="SES2:SEU2"/>
    <mergeCell ref="SEV2:SEX2"/>
    <mergeCell ref="SEY2:SFA2"/>
    <mergeCell ref="SFB2:SFD2"/>
    <mergeCell ref="SFE2:SFG2"/>
    <mergeCell ref="SFH2:SFJ2"/>
    <mergeCell ref="SEA2:SEC2"/>
    <mergeCell ref="SED2:SEF2"/>
    <mergeCell ref="SEG2:SEI2"/>
    <mergeCell ref="SEJ2:SEL2"/>
    <mergeCell ref="SEM2:SEO2"/>
    <mergeCell ref="SEP2:SER2"/>
    <mergeCell ref="SDI2:SDK2"/>
    <mergeCell ref="SDL2:SDN2"/>
    <mergeCell ref="SDO2:SDQ2"/>
    <mergeCell ref="SDR2:SDT2"/>
    <mergeCell ref="SDU2:SDW2"/>
    <mergeCell ref="SDX2:SDZ2"/>
    <mergeCell ref="SCQ2:SCS2"/>
    <mergeCell ref="SCT2:SCV2"/>
    <mergeCell ref="SCW2:SCY2"/>
    <mergeCell ref="SCZ2:SDB2"/>
    <mergeCell ref="SDC2:SDE2"/>
    <mergeCell ref="SDF2:SDH2"/>
    <mergeCell ref="SBY2:SCA2"/>
    <mergeCell ref="SCB2:SCD2"/>
    <mergeCell ref="SCE2:SCG2"/>
    <mergeCell ref="SCH2:SCJ2"/>
    <mergeCell ref="SCK2:SCM2"/>
    <mergeCell ref="SCN2:SCP2"/>
    <mergeCell ref="SBG2:SBI2"/>
    <mergeCell ref="SBJ2:SBL2"/>
    <mergeCell ref="SBM2:SBO2"/>
    <mergeCell ref="SBP2:SBR2"/>
    <mergeCell ref="SBS2:SBU2"/>
    <mergeCell ref="SBV2:SBX2"/>
    <mergeCell ref="SAO2:SAQ2"/>
    <mergeCell ref="SAR2:SAT2"/>
    <mergeCell ref="SAU2:SAW2"/>
    <mergeCell ref="SAX2:SAZ2"/>
    <mergeCell ref="SBA2:SBC2"/>
    <mergeCell ref="SBD2:SBF2"/>
    <mergeCell ref="RZW2:RZY2"/>
    <mergeCell ref="RZZ2:SAB2"/>
    <mergeCell ref="SAC2:SAE2"/>
    <mergeCell ref="SAF2:SAH2"/>
    <mergeCell ref="SAI2:SAK2"/>
    <mergeCell ref="SAL2:SAN2"/>
    <mergeCell ref="RZE2:RZG2"/>
    <mergeCell ref="RZH2:RZJ2"/>
    <mergeCell ref="RZK2:RZM2"/>
    <mergeCell ref="RZN2:RZP2"/>
    <mergeCell ref="RZQ2:RZS2"/>
    <mergeCell ref="RZT2:RZV2"/>
    <mergeCell ref="RYM2:RYO2"/>
    <mergeCell ref="RYP2:RYR2"/>
    <mergeCell ref="RYS2:RYU2"/>
    <mergeCell ref="RYV2:RYX2"/>
    <mergeCell ref="RYY2:RZA2"/>
    <mergeCell ref="RZB2:RZD2"/>
    <mergeCell ref="RXU2:RXW2"/>
    <mergeCell ref="RXX2:RXZ2"/>
    <mergeCell ref="RYA2:RYC2"/>
    <mergeCell ref="RYD2:RYF2"/>
    <mergeCell ref="RYG2:RYI2"/>
    <mergeCell ref="RYJ2:RYL2"/>
    <mergeCell ref="RXC2:RXE2"/>
    <mergeCell ref="RXF2:RXH2"/>
    <mergeCell ref="RXI2:RXK2"/>
    <mergeCell ref="RXL2:RXN2"/>
    <mergeCell ref="RXO2:RXQ2"/>
    <mergeCell ref="RXR2:RXT2"/>
    <mergeCell ref="RWK2:RWM2"/>
    <mergeCell ref="RWN2:RWP2"/>
    <mergeCell ref="RWQ2:RWS2"/>
    <mergeCell ref="RWT2:RWV2"/>
    <mergeCell ref="RWW2:RWY2"/>
    <mergeCell ref="RWZ2:RXB2"/>
    <mergeCell ref="RVS2:RVU2"/>
    <mergeCell ref="RVV2:RVX2"/>
    <mergeCell ref="RVY2:RWA2"/>
    <mergeCell ref="RWB2:RWD2"/>
    <mergeCell ref="RWE2:RWG2"/>
    <mergeCell ref="RWH2:RWJ2"/>
    <mergeCell ref="RVA2:RVC2"/>
    <mergeCell ref="RVD2:RVF2"/>
    <mergeCell ref="RVG2:RVI2"/>
    <mergeCell ref="RVJ2:RVL2"/>
    <mergeCell ref="RVM2:RVO2"/>
    <mergeCell ref="RVP2:RVR2"/>
    <mergeCell ref="RUI2:RUK2"/>
    <mergeCell ref="RUL2:RUN2"/>
    <mergeCell ref="RUO2:RUQ2"/>
    <mergeCell ref="RUR2:RUT2"/>
    <mergeCell ref="RUU2:RUW2"/>
    <mergeCell ref="RUX2:RUZ2"/>
    <mergeCell ref="RTQ2:RTS2"/>
    <mergeCell ref="RTT2:RTV2"/>
    <mergeCell ref="RTW2:RTY2"/>
    <mergeCell ref="RTZ2:RUB2"/>
    <mergeCell ref="RUC2:RUE2"/>
    <mergeCell ref="RUF2:RUH2"/>
    <mergeCell ref="RSY2:RTA2"/>
    <mergeCell ref="RTB2:RTD2"/>
    <mergeCell ref="RTE2:RTG2"/>
    <mergeCell ref="RTH2:RTJ2"/>
    <mergeCell ref="RTK2:RTM2"/>
    <mergeCell ref="RTN2:RTP2"/>
    <mergeCell ref="RSG2:RSI2"/>
    <mergeCell ref="RSJ2:RSL2"/>
    <mergeCell ref="RSM2:RSO2"/>
    <mergeCell ref="RSP2:RSR2"/>
    <mergeCell ref="RSS2:RSU2"/>
    <mergeCell ref="RSV2:RSX2"/>
    <mergeCell ref="RRO2:RRQ2"/>
    <mergeCell ref="RRR2:RRT2"/>
    <mergeCell ref="RRU2:RRW2"/>
    <mergeCell ref="RRX2:RRZ2"/>
    <mergeCell ref="RSA2:RSC2"/>
    <mergeCell ref="RSD2:RSF2"/>
    <mergeCell ref="RQW2:RQY2"/>
    <mergeCell ref="RQZ2:RRB2"/>
    <mergeCell ref="RRC2:RRE2"/>
    <mergeCell ref="RRF2:RRH2"/>
    <mergeCell ref="RRI2:RRK2"/>
    <mergeCell ref="RRL2:RRN2"/>
    <mergeCell ref="RQE2:RQG2"/>
    <mergeCell ref="RQH2:RQJ2"/>
    <mergeCell ref="RQK2:RQM2"/>
    <mergeCell ref="RQN2:RQP2"/>
    <mergeCell ref="RQQ2:RQS2"/>
    <mergeCell ref="RQT2:RQV2"/>
    <mergeCell ref="RPM2:RPO2"/>
    <mergeCell ref="RPP2:RPR2"/>
    <mergeCell ref="RPS2:RPU2"/>
    <mergeCell ref="RPV2:RPX2"/>
    <mergeCell ref="RPY2:RQA2"/>
    <mergeCell ref="RQB2:RQD2"/>
    <mergeCell ref="ROU2:ROW2"/>
    <mergeCell ref="ROX2:ROZ2"/>
    <mergeCell ref="RPA2:RPC2"/>
    <mergeCell ref="RPD2:RPF2"/>
    <mergeCell ref="RPG2:RPI2"/>
    <mergeCell ref="RPJ2:RPL2"/>
    <mergeCell ref="ROC2:ROE2"/>
    <mergeCell ref="ROF2:ROH2"/>
    <mergeCell ref="ROI2:ROK2"/>
    <mergeCell ref="ROL2:RON2"/>
    <mergeCell ref="ROO2:ROQ2"/>
    <mergeCell ref="ROR2:ROT2"/>
    <mergeCell ref="RNK2:RNM2"/>
    <mergeCell ref="RNN2:RNP2"/>
    <mergeCell ref="RNQ2:RNS2"/>
    <mergeCell ref="RNT2:RNV2"/>
    <mergeCell ref="RNW2:RNY2"/>
    <mergeCell ref="RNZ2:ROB2"/>
    <mergeCell ref="RMS2:RMU2"/>
    <mergeCell ref="RMV2:RMX2"/>
    <mergeCell ref="RMY2:RNA2"/>
    <mergeCell ref="RNB2:RND2"/>
    <mergeCell ref="RNE2:RNG2"/>
    <mergeCell ref="RNH2:RNJ2"/>
    <mergeCell ref="RMA2:RMC2"/>
    <mergeCell ref="RMD2:RMF2"/>
    <mergeCell ref="RMG2:RMI2"/>
    <mergeCell ref="RMJ2:RML2"/>
    <mergeCell ref="RMM2:RMO2"/>
    <mergeCell ref="RMP2:RMR2"/>
    <mergeCell ref="RLI2:RLK2"/>
    <mergeCell ref="RLL2:RLN2"/>
    <mergeCell ref="RLO2:RLQ2"/>
    <mergeCell ref="RLR2:RLT2"/>
    <mergeCell ref="RLU2:RLW2"/>
    <mergeCell ref="RLX2:RLZ2"/>
    <mergeCell ref="RKQ2:RKS2"/>
    <mergeCell ref="RKT2:RKV2"/>
    <mergeCell ref="RKW2:RKY2"/>
    <mergeCell ref="RKZ2:RLB2"/>
    <mergeCell ref="RLC2:RLE2"/>
    <mergeCell ref="RLF2:RLH2"/>
    <mergeCell ref="RJY2:RKA2"/>
    <mergeCell ref="RKB2:RKD2"/>
    <mergeCell ref="RKE2:RKG2"/>
    <mergeCell ref="RKH2:RKJ2"/>
    <mergeCell ref="RKK2:RKM2"/>
    <mergeCell ref="RKN2:RKP2"/>
    <mergeCell ref="RJG2:RJI2"/>
    <mergeCell ref="RJJ2:RJL2"/>
    <mergeCell ref="RJM2:RJO2"/>
    <mergeCell ref="RJP2:RJR2"/>
    <mergeCell ref="RJS2:RJU2"/>
    <mergeCell ref="RJV2:RJX2"/>
    <mergeCell ref="RIO2:RIQ2"/>
    <mergeCell ref="RIR2:RIT2"/>
    <mergeCell ref="RIU2:RIW2"/>
    <mergeCell ref="RIX2:RIZ2"/>
    <mergeCell ref="RJA2:RJC2"/>
    <mergeCell ref="RJD2:RJF2"/>
    <mergeCell ref="RHW2:RHY2"/>
    <mergeCell ref="RHZ2:RIB2"/>
    <mergeCell ref="RIC2:RIE2"/>
    <mergeCell ref="RIF2:RIH2"/>
    <mergeCell ref="RII2:RIK2"/>
    <mergeCell ref="RIL2:RIN2"/>
    <mergeCell ref="RHE2:RHG2"/>
    <mergeCell ref="RHH2:RHJ2"/>
    <mergeCell ref="RHK2:RHM2"/>
    <mergeCell ref="RHN2:RHP2"/>
    <mergeCell ref="RHQ2:RHS2"/>
    <mergeCell ref="RHT2:RHV2"/>
    <mergeCell ref="RGM2:RGO2"/>
    <mergeCell ref="RGP2:RGR2"/>
    <mergeCell ref="RGS2:RGU2"/>
    <mergeCell ref="RGV2:RGX2"/>
    <mergeCell ref="RGY2:RHA2"/>
    <mergeCell ref="RHB2:RHD2"/>
    <mergeCell ref="RFU2:RFW2"/>
    <mergeCell ref="RFX2:RFZ2"/>
    <mergeCell ref="RGA2:RGC2"/>
    <mergeCell ref="RGD2:RGF2"/>
    <mergeCell ref="RGG2:RGI2"/>
    <mergeCell ref="RGJ2:RGL2"/>
    <mergeCell ref="RFC2:RFE2"/>
    <mergeCell ref="RFF2:RFH2"/>
    <mergeCell ref="RFI2:RFK2"/>
    <mergeCell ref="RFL2:RFN2"/>
    <mergeCell ref="RFO2:RFQ2"/>
    <mergeCell ref="RFR2:RFT2"/>
    <mergeCell ref="REK2:REM2"/>
    <mergeCell ref="REN2:REP2"/>
    <mergeCell ref="REQ2:RES2"/>
    <mergeCell ref="RET2:REV2"/>
    <mergeCell ref="REW2:REY2"/>
    <mergeCell ref="REZ2:RFB2"/>
    <mergeCell ref="RDS2:RDU2"/>
    <mergeCell ref="RDV2:RDX2"/>
    <mergeCell ref="RDY2:REA2"/>
    <mergeCell ref="REB2:RED2"/>
    <mergeCell ref="REE2:REG2"/>
    <mergeCell ref="REH2:REJ2"/>
    <mergeCell ref="RDA2:RDC2"/>
    <mergeCell ref="RDD2:RDF2"/>
    <mergeCell ref="RDG2:RDI2"/>
    <mergeCell ref="RDJ2:RDL2"/>
    <mergeCell ref="RDM2:RDO2"/>
    <mergeCell ref="RDP2:RDR2"/>
    <mergeCell ref="RCI2:RCK2"/>
    <mergeCell ref="RCL2:RCN2"/>
    <mergeCell ref="RCO2:RCQ2"/>
    <mergeCell ref="RCR2:RCT2"/>
    <mergeCell ref="RCU2:RCW2"/>
    <mergeCell ref="RCX2:RCZ2"/>
    <mergeCell ref="RBQ2:RBS2"/>
    <mergeCell ref="RBT2:RBV2"/>
    <mergeCell ref="RBW2:RBY2"/>
    <mergeCell ref="RBZ2:RCB2"/>
    <mergeCell ref="RCC2:RCE2"/>
    <mergeCell ref="RCF2:RCH2"/>
    <mergeCell ref="RAY2:RBA2"/>
    <mergeCell ref="RBB2:RBD2"/>
    <mergeCell ref="RBE2:RBG2"/>
    <mergeCell ref="RBH2:RBJ2"/>
    <mergeCell ref="RBK2:RBM2"/>
    <mergeCell ref="RBN2:RBP2"/>
    <mergeCell ref="RAG2:RAI2"/>
    <mergeCell ref="RAJ2:RAL2"/>
    <mergeCell ref="RAM2:RAO2"/>
    <mergeCell ref="RAP2:RAR2"/>
    <mergeCell ref="RAS2:RAU2"/>
    <mergeCell ref="RAV2:RAX2"/>
    <mergeCell ref="QZO2:QZQ2"/>
    <mergeCell ref="QZR2:QZT2"/>
    <mergeCell ref="QZU2:QZW2"/>
    <mergeCell ref="QZX2:QZZ2"/>
    <mergeCell ref="RAA2:RAC2"/>
    <mergeCell ref="RAD2:RAF2"/>
    <mergeCell ref="QYW2:QYY2"/>
    <mergeCell ref="QYZ2:QZB2"/>
    <mergeCell ref="QZC2:QZE2"/>
    <mergeCell ref="QZF2:QZH2"/>
    <mergeCell ref="QZI2:QZK2"/>
    <mergeCell ref="QZL2:QZN2"/>
    <mergeCell ref="QYE2:QYG2"/>
    <mergeCell ref="QYH2:QYJ2"/>
    <mergeCell ref="QYK2:QYM2"/>
    <mergeCell ref="QYN2:QYP2"/>
    <mergeCell ref="QYQ2:QYS2"/>
    <mergeCell ref="QYT2:QYV2"/>
    <mergeCell ref="QXM2:QXO2"/>
    <mergeCell ref="QXP2:QXR2"/>
    <mergeCell ref="QXS2:QXU2"/>
    <mergeCell ref="QXV2:QXX2"/>
    <mergeCell ref="QXY2:QYA2"/>
    <mergeCell ref="QYB2:QYD2"/>
    <mergeCell ref="QWU2:QWW2"/>
    <mergeCell ref="QWX2:QWZ2"/>
    <mergeCell ref="QXA2:QXC2"/>
    <mergeCell ref="QXD2:QXF2"/>
    <mergeCell ref="QXG2:QXI2"/>
    <mergeCell ref="QXJ2:QXL2"/>
    <mergeCell ref="QWC2:QWE2"/>
    <mergeCell ref="QWF2:QWH2"/>
    <mergeCell ref="QWI2:QWK2"/>
    <mergeCell ref="QWL2:QWN2"/>
    <mergeCell ref="QWO2:QWQ2"/>
    <mergeCell ref="QWR2:QWT2"/>
    <mergeCell ref="QVK2:QVM2"/>
    <mergeCell ref="QVN2:QVP2"/>
    <mergeCell ref="QVQ2:QVS2"/>
    <mergeCell ref="QVT2:QVV2"/>
    <mergeCell ref="QVW2:QVY2"/>
    <mergeCell ref="QVZ2:QWB2"/>
    <mergeCell ref="QUS2:QUU2"/>
    <mergeCell ref="QUV2:QUX2"/>
    <mergeCell ref="QUY2:QVA2"/>
    <mergeCell ref="QVB2:QVD2"/>
    <mergeCell ref="QVE2:QVG2"/>
    <mergeCell ref="QVH2:QVJ2"/>
    <mergeCell ref="QUA2:QUC2"/>
    <mergeCell ref="QUD2:QUF2"/>
    <mergeCell ref="QUG2:QUI2"/>
    <mergeCell ref="QUJ2:QUL2"/>
    <mergeCell ref="QUM2:QUO2"/>
    <mergeCell ref="QUP2:QUR2"/>
    <mergeCell ref="QTI2:QTK2"/>
    <mergeCell ref="QTL2:QTN2"/>
    <mergeCell ref="QTO2:QTQ2"/>
    <mergeCell ref="QTR2:QTT2"/>
    <mergeCell ref="QTU2:QTW2"/>
    <mergeCell ref="QTX2:QTZ2"/>
    <mergeCell ref="QSQ2:QSS2"/>
    <mergeCell ref="QST2:QSV2"/>
    <mergeCell ref="QSW2:QSY2"/>
    <mergeCell ref="QSZ2:QTB2"/>
    <mergeCell ref="QTC2:QTE2"/>
    <mergeCell ref="QTF2:QTH2"/>
    <mergeCell ref="QRY2:QSA2"/>
    <mergeCell ref="QSB2:QSD2"/>
    <mergeCell ref="QSE2:QSG2"/>
    <mergeCell ref="QSH2:QSJ2"/>
    <mergeCell ref="QSK2:QSM2"/>
    <mergeCell ref="QSN2:QSP2"/>
    <mergeCell ref="QRG2:QRI2"/>
    <mergeCell ref="QRJ2:QRL2"/>
    <mergeCell ref="QRM2:QRO2"/>
    <mergeCell ref="QRP2:QRR2"/>
    <mergeCell ref="QRS2:QRU2"/>
    <mergeCell ref="QRV2:QRX2"/>
    <mergeCell ref="QQO2:QQQ2"/>
    <mergeCell ref="QQR2:QQT2"/>
    <mergeCell ref="QQU2:QQW2"/>
    <mergeCell ref="QQX2:QQZ2"/>
    <mergeCell ref="QRA2:QRC2"/>
    <mergeCell ref="QRD2:QRF2"/>
    <mergeCell ref="QPW2:QPY2"/>
    <mergeCell ref="QPZ2:QQB2"/>
    <mergeCell ref="QQC2:QQE2"/>
    <mergeCell ref="QQF2:QQH2"/>
    <mergeCell ref="QQI2:QQK2"/>
    <mergeCell ref="QQL2:QQN2"/>
    <mergeCell ref="QPE2:QPG2"/>
    <mergeCell ref="QPH2:QPJ2"/>
    <mergeCell ref="QPK2:QPM2"/>
    <mergeCell ref="QPN2:QPP2"/>
    <mergeCell ref="QPQ2:QPS2"/>
    <mergeCell ref="QPT2:QPV2"/>
    <mergeCell ref="QOM2:QOO2"/>
    <mergeCell ref="QOP2:QOR2"/>
    <mergeCell ref="QOS2:QOU2"/>
    <mergeCell ref="QOV2:QOX2"/>
    <mergeCell ref="QOY2:QPA2"/>
    <mergeCell ref="QPB2:QPD2"/>
    <mergeCell ref="QNU2:QNW2"/>
    <mergeCell ref="QNX2:QNZ2"/>
    <mergeCell ref="QOA2:QOC2"/>
    <mergeCell ref="QOD2:QOF2"/>
    <mergeCell ref="QOG2:QOI2"/>
    <mergeCell ref="QOJ2:QOL2"/>
    <mergeCell ref="QNC2:QNE2"/>
    <mergeCell ref="QNF2:QNH2"/>
    <mergeCell ref="QNI2:QNK2"/>
    <mergeCell ref="QNL2:QNN2"/>
    <mergeCell ref="QNO2:QNQ2"/>
    <mergeCell ref="QNR2:QNT2"/>
    <mergeCell ref="QMK2:QMM2"/>
    <mergeCell ref="QMN2:QMP2"/>
    <mergeCell ref="QMQ2:QMS2"/>
    <mergeCell ref="QMT2:QMV2"/>
    <mergeCell ref="QMW2:QMY2"/>
    <mergeCell ref="QMZ2:QNB2"/>
    <mergeCell ref="QLS2:QLU2"/>
    <mergeCell ref="QLV2:QLX2"/>
    <mergeCell ref="QLY2:QMA2"/>
    <mergeCell ref="QMB2:QMD2"/>
    <mergeCell ref="QME2:QMG2"/>
    <mergeCell ref="QMH2:QMJ2"/>
    <mergeCell ref="QLA2:QLC2"/>
    <mergeCell ref="QLD2:QLF2"/>
    <mergeCell ref="QLG2:QLI2"/>
    <mergeCell ref="QLJ2:QLL2"/>
    <mergeCell ref="QLM2:QLO2"/>
    <mergeCell ref="QLP2:QLR2"/>
    <mergeCell ref="QKI2:QKK2"/>
    <mergeCell ref="QKL2:QKN2"/>
    <mergeCell ref="QKO2:QKQ2"/>
    <mergeCell ref="QKR2:QKT2"/>
    <mergeCell ref="QKU2:QKW2"/>
    <mergeCell ref="QKX2:QKZ2"/>
    <mergeCell ref="QJQ2:QJS2"/>
    <mergeCell ref="QJT2:QJV2"/>
    <mergeCell ref="QJW2:QJY2"/>
    <mergeCell ref="QJZ2:QKB2"/>
    <mergeCell ref="QKC2:QKE2"/>
    <mergeCell ref="QKF2:QKH2"/>
    <mergeCell ref="QIY2:QJA2"/>
    <mergeCell ref="QJB2:QJD2"/>
    <mergeCell ref="QJE2:QJG2"/>
    <mergeCell ref="QJH2:QJJ2"/>
    <mergeCell ref="QJK2:QJM2"/>
    <mergeCell ref="QJN2:QJP2"/>
    <mergeCell ref="QIG2:QII2"/>
    <mergeCell ref="QIJ2:QIL2"/>
    <mergeCell ref="QIM2:QIO2"/>
    <mergeCell ref="QIP2:QIR2"/>
    <mergeCell ref="QIS2:QIU2"/>
    <mergeCell ref="QIV2:QIX2"/>
    <mergeCell ref="QHO2:QHQ2"/>
    <mergeCell ref="QHR2:QHT2"/>
    <mergeCell ref="QHU2:QHW2"/>
    <mergeCell ref="QHX2:QHZ2"/>
    <mergeCell ref="QIA2:QIC2"/>
    <mergeCell ref="QID2:QIF2"/>
    <mergeCell ref="QGW2:QGY2"/>
    <mergeCell ref="QGZ2:QHB2"/>
    <mergeCell ref="QHC2:QHE2"/>
    <mergeCell ref="QHF2:QHH2"/>
    <mergeCell ref="QHI2:QHK2"/>
    <mergeCell ref="QHL2:QHN2"/>
    <mergeCell ref="QGE2:QGG2"/>
    <mergeCell ref="QGH2:QGJ2"/>
    <mergeCell ref="QGK2:QGM2"/>
    <mergeCell ref="QGN2:QGP2"/>
    <mergeCell ref="QGQ2:QGS2"/>
    <mergeCell ref="QGT2:QGV2"/>
    <mergeCell ref="QFM2:QFO2"/>
    <mergeCell ref="QFP2:QFR2"/>
    <mergeCell ref="QFS2:QFU2"/>
    <mergeCell ref="QFV2:QFX2"/>
    <mergeCell ref="QFY2:QGA2"/>
    <mergeCell ref="QGB2:QGD2"/>
    <mergeCell ref="QEU2:QEW2"/>
    <mergeCell ref="QEX2:QEZ2"/>
    <mergeCell ref="QFA2:QFC2"/>
    <mergeCell ref="QFD2:QFF2"/>
    <mergeCell ref="QFG2:QFI2"/>
    <mergeCell ref="QFJ2:QFL2"/>
    <mergeCell ref="QEC2:QEE2"/>
    <mergeCell ref="QEF2:QEH2"/>
    <mergeCell ref="QEI2:QEK2"/>
    <mergeCell ref="QEL2:QEN2"/>
    <mergeCell ref="QEO2:QEQ2"/>
    <mergeCell ref="QER2:QET2"/>
    <mergeCell ref="QDK2:QDM2"/>
    <mergeCell ref="QDN2:QDP2"/>
    <mergeCell ref="QDQ2:QDS2"/>
    <mergeCell ref="QDT2:QDV2"/>
    <mergeCell ref="QDW2:QDY2"/>
    <mergeCell ref="QDZ2:QEB2"/>
    <mergeCell ref="QCS2:QCU2"/>
    <mergeCell ref="QCV2:QCX2"/>
    <mergeCell ref="QCY2:QDA2"/>
    <mergeCell ref="QDB2:QDD2"/>
    <mergeCell ref="QDE2:QDG2"/>
    <mergeCell ref="QDH2:QDJ2"/>
    <mergeCell ref="QCA2:QCC2"/>
    <mergeCell ref="QCD2:QCF2"/>
    <mergeCell ref="QCG2:QCI2"/>
    <mergeCell ref="QCJ2:QCL2"/>
    <mergeCell ref="QCM2:QCO2"/>
    <mergeCell ref="QCP2:QCR2"/>
    <mergeCell ref="QBI2:QBK2"/>
    <mergeCell ref="QBL2:QBN2"/>
    <mergeCell ref="QBO2:QBQ2"/>
    <mergeCell ref="QBR2:QBT2"/>
    <mergeCell ref="QBU2:QBW2"/>
    <mergeCell ref="QBX2:QBZ2"/>
    <mergeCell ref="QAQ2:QAS2"/>
    <mergeCell ref="QAT2:QAV2"/>
    <mergeCell ref="QAW2:QAY2"/>
    <mergeCell ref="QAZ2:QBB2"/>
    <mergeCell ref="QBC2:QBE2"/>
    <mergeCell ref="QBF2:QBH2"/>
    <mergeCell ref="PZY2:QAA2"/>
    <mergeCell ref="QAB2:QAD2"/>
    <mergeCell ref="QAE2:QAG2"/>
    <mergeCell ref="QAH2:QAJ2"/>
    <mergeCell ref="QAK2:QAM2"/>
    <mergeCell ref="QAN2:QAP2"/>
    <mergeCell ref="PZG2:PZI2"/>
    <mergeCell ref="PZJ2:PZL2"/>
    <mergeCell ref="PZM2:PZO2"/>
    <mergeCell ref="PZP2:PZR2"/>
    <mergeCell ref="PZS2:PZU2"/>
    <mergeCell ref="PZV2:PZX2"/>
    <mergeCell ref="PYO2:PYQ2"/>
    <mergeCell ref="PYR2:PYT2"/>
    <mergeCell ref="PYU2:PYW2"/>
    <mergeCell ref="PYX2:PYZ2"/>
    <mergeCell ref="PZA2:PZC2"/>
    <mergeCell ref="PZD2:PZF2"/>
    <mergeCell ref="PXW2:PXY2"/>
    <mergeCell ref="PXZ2:PYB2"/>
    <mergeCell ref="PYC2:PYE2"/>
    <mergeCell ref="PYF2:PYH2"/>
    <mergeCell ref="PYI2:PYK2"/>
    <mergeCell ref="PYL2:PYN2"/>
    <mergeCell ref="PXE2:PXG2"/>
    <mergeCell ref="PXH2:PXJ2"/>
    <mergeCell ref="PXK2:PXM2"/>
    <mergeCell ref="PXN2:PXP2"/>
    <mergeCell ref="PXQ2:PXS2"/>
    <mergeCell ref="PXT2:PXV2"/>
    <mergeCell ref="PWM2:PWO2"/>
    <mergeCell ref="PWP2:PWR2"/>
    <mergeCell ref="PWS2:PWU2"/>
    <mergeCell ref="PWV2:PWX2"/>
    <mergeCell ref="PWY2:PXA2"/>
    <mergeCell ref="PXB2:PXD2"/>
    <mergeCell ref="PVU2:PVW2"/>
    <mergeCell ref="PVX2:PVZ2"/>
    <mergeCell ref="PWA2:PWC2"/>
    <mergeCell ref="PWD2:PWF2"/>
    <mergeCell ref="PWG2:PWI2"/>
    <mergeCell ref="PWJ2:PWL2"/>
    <mergeCell ref="PVC2:PVE2"/>
    <mergeCell ref="PVF2:PVH2"/>
    <mergeCell ref="PVI2:PVK2"/>
    <mergeCell ref="PVL2:PVN2"/>
    <mergeCell ref="PVO2:PVQ2"/>
    <mergeCell ref="PVR2:PVT2"/>
    <mergeCell ref="PUK2:PUM2"/>
    <mergeCell ref="PUN2:PUP2"/>
    <mergeCell ref="PUQ2:PUS2"/>
    <mergeCell ref="PUT2:PUV2"/>
    <mergeCell ref="PUW2:PUY2"/>
    <mergeCell ref="PUZ2:PVB2"/>
    <mergeCell ref="PTS2:PTU2"/>
    <mergeCell ref="PTV2:PTX2"/>
    <mergeCell ref="PTY2:PUA2"/>
    <mergeCell ref="PUB2:PUD2"/>
    <mergeCell ref="PUE2:PUG2"/>
    <mergeCell ref="PUH2:PUJ2"/>
    <mergeCell ref="PTA2:PTC2"/>
    <mergeCell ref="PTD2:PTF2"/>
    <mergeCell ref="PTG2:PTI2"/>
    <mergeCell ref="PTJ2:PTL2"/>
    <mergeCell ref="PTM2:PTO2"/>
    <mergeCell ref="PTP2:PTR2"/>
    <mergeCell ref="PSI2:PSK2"/>
    <mergeCell ref="PSL2:PSN2"/>
    <mergeCell ref="PSO2:PSQ2"/>
    <mergeCell ref="PSR2:PST2"/>
    <mergeCell ref="PSU2:PSW2"/>
    <mergeCell ref="PSX2:PSZ2"/>
    <mergeCell ref="PRQ2:PRS2"/>
    <mergeCell ref="PRT2:PRV2"/>
    <mergeCell ref="PRW2:PRY2"/>
    <mergeCell ref="PRZ2:PSB2"/>
    <mergeCell ref="PSC2:PSE2"/>
    <mergeCell ref="PSF2:PSH2"/>
    <mergeCell ref="PQY2:PRA2"/>
    <mergeCell ref="PRB2:PRD2"/>
    <mergeCell ref="PRE2:PRG2"/>
    <mergeCell ref="PRH2:PRJ2"/>
    <mergeCell ref="PRK2:PRM2"/>
    <mergeCell ref="PRN2:PRP2"/>
    <mergeCell ref="PQG2:PQI2"/>
    <mergeCell ref="PQJ2:PQL2"/>
    <mergeCell ref="PQM2:PQO2"/>
    <mergeCell ref="PQP2:PQR2"/>
    <mergeCell ref="PQS2:PQU2"/>
    <mergeCell ref="PQV2:PQX2"/>
    <mergeCell ref="PPO2:PPQ2"/>
    <mergeCell ref="PPR2:PPT2"/>
    <mergeCell ref="PPU2:PPW2"/>
    <mergeCell ref="PPX2:PPZ2"/>
    <mergeCell ref="PQA2:PQC2"/>
    <mergeCell ref="PQD2:PQF2"/>
    <mergeCell ref="POW2:POY2"/>
    <mergeCell ref="POZ2:PPB2"/>
    <mergeCell ref="PPC2:PPE2"/>
    <mergeCell ref="PPF2:PPH2"/>
    <mergeCell ref="PPI2:PPK2"/>
    <mergeCell ref="PPL2:PPN2"/>
    <mergeCell ref="POE2:POG2"/>
    <mergeCell ref="POH2:POJ2"/>
    <mergeCell ref="POK2:POM2"/>
    <mergeCell ref="PON2:POP2"/>
    <mergeCell ref="POQ2:POS2"/>
    <mergeCell ref="POT2:POV2"/>
    <mergeCell ref="PNM2:PNO2"/>
    <mergeCell ref="PNP2:PNR2"/>
    <mergeCell ref="PNS2:PNU2"/>
    <mergeCell ref="PNV2:PNX2"/>
    <mergeCell ref="PNY2:POA2"/>
    <mergeCell ref="POB2:POD2"/>
    <mergeCell ref="PMU2:PMW2"/>
    <mergeCell ref="PMX2:PMZ2"/>
    <mergeCell ref="PNA2:PNC2"/>
    <mergeCell ref="PND2:PNF2"/>
    <mergeCell ref="PNG2:PNI2"/>
    <mergeCell ref="PNJ2:PNL2"/>
    <mergeCell ref="PMC2:PME2"/>
    <mergeCell ref="PMF2:PMH2"/>
    <mergeCell ref="PMI2:PMK2"/>
    <mergeCell ref="PML2:PMN2"/>
    <mergeCell ref="PMO2:PMQ2"/>
    <mergeCell ref="PMR2:PMT2"/>
    <mergeCell ref="PLK2:PLM2"/>
    <mergeCell ref="PLN2:PLP2"/>
    <mergeCell ref="PLQ2:PLS2"/>
    <mergeCell ref="PLT2:PLV2"/>
    <mergeCell ref="PLW2:PLY2"/>
    <mergeCell ref="PLZ2:PMB2"/>
    <mergeCell ref="PKS2:PKU2"/>
    <mergeCell ref="PKV2:PKX2"/>
    <mergeCell ref="PKY2:PLA2"/>
    <mergeCell ref="PLB2:PLD2"/>
    <mergeCell ref="PLE2:PLG2"/>
    <mergeCell ref="PLH2:PLJ2"/>
    <mergeCell ref="PKA2:PKC2"/>
    <mergeCell ref="PKD2:PKF2"/>
    <mergeCell ref="PKG2:PKI2"/>
    <mergeCell ref="PKJ2:PKL2"/>
    <mergeCell ref="PKM2:PKO2"/>
    <mergeCell ref="PKP2:PKR2"/>
    <mergeCell ref="PJI2:PJK2"/>
    <mergeCell ref="PJL2:PJN2"/>
    <mergeCell ref="PJO2:PJQ2"/>
    <mergeCell ref="PJR2:PJT2"/>
    <mergeCell ref="PJU2:PJW2"/>
    <mergeCell ref="PJX2:PJZ2"/>
    <mergeCell ref="PIQ2:PIS2"/>
    <mergeCell ref="PIT2:PIV2"/>
    <mergeCell ref="PIW2:PIY2"/>
    <mergeCell ref="PIZ2:PJB2"/>
    <mergeCell ref="PJC2:PJE2"/>
    <mergeCell ref="PJF2:PJH2"/>
    <mergeCell ref="PHY2:PIA2"/>
    <mergeCell ref="PIB2:PID2"/>
    <mergeCell ref="PIE2:PIG2"/>
    <mergeCell ref="PIH2:PIJ2"/>
    <mergeCell ref="PIK2:PIM2"/>
    <mergeCell ref="PIN2:PIP2"/>
    <mergeCell ref="PHG2:PHI2"/>
    <mergeCell ref="PHJ2:PHL2"/>
    <mergeCell ref="PHM2:PHO2"/>
    <mergeCell ref="PHP2:PHR2"/>
    <mergeCell ref="PHS2:PHU2"/>
    <mergeCell ref="PHV2:PHX2"/>
    <mergeCell ref="PGO2:PGQ2"/>
    <mergeCell ref="PGR2:PGT2"/>
    <mergeCell ref="PGU2:PGW2"/>
    <mergeCell ref="PGX2:PGZ2"/>
    <mergeCell ref="PHA2:PHC2"/>
    <mergeCell ref="PHD2:PHF2"/>
    <mergeCell ref="PFW2:PFY2"/>
    <mergeCell ref="PFZ2:PGB2"/>
    <mergeCell ref="PGC2:PGE2"/>
    <mergeCell ref="PGF2:PGH2"/>
    <mergeCell ref="PGI2:PGK2"/>
    <mergeCell ref="PGL2:PGN2"/>
    <mergeCell ref="PFE2:PFG2"/>
    <mergeCell ref="PFH2:PFJ2"/>
    <mergeCell ref="PFK2:PFM2"/>
    <mergeCell ref="PFN2:PFP2"/>
    <mergeCell ref="PFQ2:PFS2"/>
    <mergeCell ref="PFT2:PFV2"/>
    <mergeCell ref="PEM2:PEO2"/>
    <mergeCell ref="PEP2:PER2"/>
    <mergeCell ref="PES2:PEU2"/>
    <mergeCell ref="PEV2:PEX2"/>
    <mergeCell ref="PEY2:PFA2"/>
    <mergeCell ref="PFB2:PFD2"/>
    <mergeCell ref="PDU2:PDW2"/>
    <mergeCell ref="PDX2:PDZ2"/>
    <mergeCell ref="PEA2:PEC2"/>
    <mergeCell ref="PED2:PEF2"/>
    <mergeCell ref="PEG2:PEI2"/>
    <mergeCell ref="PEJ2:PEL2"/>
    <mergeCell ref="PDC2:PDE2"/>
    <mergeCell ref="PDF2:PDH2"/>
    <mergeCell ref="PDI2:PDK2"/>
    <mergeCell ref="PDL2:PDN2"/>
    <mergeCell ref="PDO2:PDQ2"/>
    <mergeCell ref="PDR2:PDT2"/>
    <mergeCell ref="PCK2:PCM2"/>
    <mergeCell ref="PCN2:PCP2"/>
    <mergeCell ref="PCQ2:PCS2"/>
    <mergeCell ref="PCT2:PCV2"/>
    <mergeCell ref="PCW2:PCY2"/>
    <mergeCell ref="PCZ2:PDB2"/>
    <mergeCell ref="PBS2:PBU2"/>
    <mergeCell ref="PBV2:PBX2"/>
    <mergeCell ref="PBY2:PCA2"/>
    <mergeCell ref="PCB2:PCD2"/>
    <mergeCell ref="PCE2:PCG2"/>
    <mergeCell ref="PCH2:PCJ2"/>
    <mergeCell ref="PBA2:PBC2"/>
    <mergeCell ref="PBD2:PBF2"/>
    <mergeCell ref="PBG2:PBI2"/>
    <mergeCell ref="PBJ2:PBL2"/>
    <mergeCell ref="PBM2:PBO2"/>
    <mergeCell ref="PBP2:PBR2"/>
    <mergeCell ref="PAI2:PAK2"/>
    <mergeCell ref="PAL2:PAN2"/>
    <mergeCell ref="PAO2:PAQ2"/>
    <mergeCell ref="PAR2:PAT2"/>
    <mergeCell ref="PAU2:PAW2"/>
    <mergeCell ref="PAX2:PAZ2"/>
    <mergeCell ref="OZQ2:OZS2"/>
    <mergeCell ref="OZT2:OZV2"/>
    <mergeCell ref="OZW2:OZY2"/>
    <mergeCell ref="OZZ2:PAB2"/>
    <mergeCell ref="PAC2:PAE2"/>
    <mergeCell ref="PAF2:PAH2"/>
    <mergeCell ref="OYY2:OZA2"/>
    <mergeCell ref="OZB2:OZD2"/>
    <mergeCell ref="OZE2:OZG2"/>
    <mergeCell ref="OZH2:OZJ2"/>
    <mergeCell ref="OZK2:OZM2"/>
    <mergeCell ref="OZN2:OZP2"/>
    <mergeCell ref="OYG2:OYI2"/>
    <mergeCell ref="OYJ2:OYL2"/>
    <mergeCell ref="OYM2:OYO2"/>
    <mergeCell ref="OYP2:OYR2"/>
    <mergeCell ref="OYS2:OYU2"/>
    <mergeCell ref="OYV2:OYX2"/>
    <mergeCell ref="OXO2:OXQ2"/>
    <mergeCell ref="OXR2:OXT2"/>
    <mergeCell ref="OXU2:OXW2"/>
    <mergeCell ref="OXX2:OXZ2"/>
    <mergeCell ref="OYA2:OYC2"/>
    <mergeCell ref="OYD2:OYF2"/>
    <mergeCell ref="OWW2:OWY2"/>
    <mergeCell ref="OWZ2:OXB2"/>
    <mergeCell ref="OXC2:OXE2"/>
    <mergeCell ref="OXF2:OXH2"/>
    <mergeCell ref="OXI2:OXK2"/>
    <mergeCell ref="OXL2:OXN2"/>
    <mergeCell ref="OWE2:OWG2"/>
    <mergeCell ref="OWH2:OWJ2"/>
    <mergeCell ref="OWK2:OWM2"/>
    <mergeCell ref="OWN2:OWP2"/>
    <mergeCell ref="OWQ2:OWS2"/>
    <mergeCell ref="OWT2:OWV2"/>
    <mergeCell ref="OVM2:OVO2"/>
    <mergeCell ref="OVP2:OVR2"/>
    <mergeCell ref="OVS2:OVU2"/>
    <mergeCell ref="OVV2:OVX2"/>
    <mergeCell ref="OVY2:OWA2"/>
    <mergeCell ref="OWB2:OWD2"/>
    <mergeCell ref="OUU2:OUW2"/>
    <mergeCell ref="OUX2:OUZ2"/>
    <mergeCell ref="OVA2:OVC2"/>
    <mergeCell ref="OVD2:OVF2"/>
    <mergeCell ref="OVG2:OVI2"/>
    <mergeCell ref="OVJ2:OVL2"/>
    <mergeCell ref="OUC2:OUE2"/>
    <mergeCell ref="OUF2:OUH2"/>
    <mergeCell ref="OUI2:OUK2"/>
    <mergeCell ref="OUL2:OUN2"/>
    <mergeCell ref="OUO2:OUQ2"/>
    <mergeCell ref="OUR2:OUT2"/>
    <mergeCell ref="OTK2:OTM2"/>
    <mergeCell ref="OTN2:OTP2"/>
    <mergeCell ref="OTQ2:OTS2"/>
    <mergeCell ref="OTT2:OTV2"/>
    <mergeCell ref="OTW2:OTY2"/>
    <mergeCell ref="OTZ2:OUB2"/>
    <mergeCell ref="OSS2:OSU2"/>
    <mergeCell ref="OSV2:OSX2"/>
    <mergeCell ref="OSY2:OTA2"/>
    <mergeCell ref="OTB2:OTD2"/>
    <mergeCell ref="OTE2:OTG2"/>
    <mergeCell ref="OTH2:OTJ2"/>
    <mergeCell ref="OSA2:OSC2"/>
    <mergeCell ref="OSD2:OSF2"/>
    <mergeCell ref="OSG2:OSI2"/>
    <mergeCell ref="OSJ2:OSL2"/>
    <mergeCell ref="OSM2:OSO2"/>
    <mergeCell ref="OSP2:OSR2"/>
    <mergeCell ref="ORI2:ORK2"/>
    <mergeCell ref="ORL2:ORN2"/>
    <mergeCell ref="ORO2:ORQ2"/>
    <mergeCell ref="ORR2:ORT2"/>
    <mergeCell ref="ORU2:ORW2"/>
    <mergeCell ref="ORX2:ORZ2"/>
    <mergeCell ref="OQQ2:OQS2"/>
    <mergeCell ref="OQT2:OQV2"/>
    <mergeCell ref="OQW2:OQY2"/>
    <mergeCell ref="OQZ2:ORB2"/>
    <mergeCell ref="ORC2:ORE2"/>
    <mergeCell ref="ORF2:ORH2"/>
    <mergeCell ref="OPY2:OQA2"/>
    <mergeCell ref="OQB2:OQD2"/>
    <mergeCell ref="OQE2:OQG2"/>
    <mergeCell ref="OQH2:OQJ2"/>
    <mergeCell ref="OQK2:OQM2"/>
    <mergeCell ref="OQN2:OQP2"/>
    <mergeCell ref="OPG2:OPI2"/>
    <mergeCell ref="OPJ2:OPL2"/>
    <mergeCell ref="OPM2:OPO2"/>
    <mergeCell ref="OPP2:OPR2"/>
    <mergeCell ref="OPS2:OPU2"/>
    <mergeCell ref="OPV2:OPX2"/>
    <mergeCell ref="OOO2:OOQ2"/>
    <mergeCell ref="OOR2:OOT2"/>
    <mergeCell ref="OOU2:OOW2"/>
    <mergeCell ref="OOX2:OOZ2"/>
    <mergeCell ref="OPA2:OPC2"/>
    <mergeCell ref="OPD2:OPF2"/>
    <mergeCell ref="ONW2:ONY2"/>
    <mergeCell ref="ONZ2:OOB2"/>
    <mergeCell ref="OOC2:OOE2"/>
    <mergeCell ref="OOF2:OOH2"/>
    <mergeCell ref="OOI2:OOK2"/>
    <mergeCell ref="OOL2:OON2"/>
    <mergeCell ref="ONE2:ONG2"/>
    <mergeCell ref="ONH2:ONJ2"/>
    <mergeCell ref="ONK2:ONM2"/>
    <mergeCell ref="ONN2:ONP2"/>
    <mergeCell ref="ONQ2:ONS2"/>
    <mergeCell ref="ONT2:ONV2"/>
    <mergeCell ref="OMM2:OMO2"/>
    <mergeCell ref="OMP2:OMR2"/>
    <mergeCell ref="OMS2:OMU2"/>
    <mergeCell ref="OMV2:OMX2"/>
    <mergeCell ref="OMY2:ONA2"/>
    <mergeCell ref="ONB2:OND2"/>
    <mergeCell ref="OLU2:OLW2"/>
    <mergeCell ref="OLX2:OLZ2"/>
    <mergeCell ref="OMA2:OMC2"/>
    <mergeCell ref="OMD2:OMF2"/>
    <mergeCell ref="OMG2:OMI2"/>
    <mergeCell ref="OMJ2:OML2"/>
    <mergeCell ref="OLC2:OLE2"/>
    <mergeCell ref="OLF2:OLH2"/>
    <mergeCell ref="OLI2:OLK2"/>
    <mergeCell ref="OLL2:OLN2"/>
    <mergeCell ref="OLO2:OLQ2"/>
    <mergeCell ref="OLR2:OLT2"/>
    <mergeCell ref="OKK2:OKM2"/>
    <mergeCell ref="OKN2:OKP2"/>
    <mergeCell ref="OKQ2:OKS2"/>
    <mergeCell ref="OKT2:OKV2"/>
    <mergeCell ref="OKW2:OKY2"/>
    <mergeCell ref="OKZ2:OLB2"/>
    <mergeCell ref="OJS2:OJU2"/>
    <mergeCell ref="OJV2:OJX2"/>
    <mergeCell ref="OJY2:OKA2"/>
    <mergeCell ref="OKB2:OKD2"/>
    <mergeCell ref="OKE2:OKG2"/>
    <mergeCell ref="OKH2:OKJ2"/>
    <mergeCell ref="OJA2:OJC2"/>
    <mergeCell ref="OJD2:OJF2"/>
    <mergeCell ref="OJG2:OJI2"/>
    <mergeCell ref="OJJ2:OJL2"/>
    <mergeCell ref="OJM2:OJO2"/>
    <mergeCell ref="OJP2:OJR2"/>
    <mergeCell ref="OII2:OIK2"/>
    <mergeCell ref="OIL2:OIN2"/>
    <mergeCell ref="OIO2:OIQ2"/>
    <mergeCell ref="OIR2:OIT2"/>
    <mergeCell ref="OIU2:OIW2"/>
    <mergeCell ref="OIX2:OIZ2"/>
    <mergeCell ref="OHQ2:OHS2"/>
    <mergeCell ref="OHT2:OHV2"/>
    <mergeCell ref="OHW2:OHY2"/>
    <mergeCell ref="OHZ2:OIB2"/>
    <mergeCell ref="OIC2:OIE2"/>
    <mergeCell ref="OIF2:OIH2"/>
    <mergeCell ref="OGY2:OHA2"/>
    <mergeCell ref="OHB2:OHD2"/>
    <mergeCell ref="OHE2:OHG2"/>
    <mergeCell ref="OHH2:OHJ2"/>
    <mergeCell ref="OHK2:OHM2"/>
    <mergeCell ref="OHN2:OHP2"/>
    <mergeCell ref="OGG2:OGI2"/>
    <mergeCell ref="OGJ2:OGL2"/>
    <mergeCell ref="OGM2:OGO2"/>
    <mergeCell ref="OGP2:OGR2"/>
    <mergeCell ref="OGS2:OGU2"/>
    <mergeCell ref="OGV2:OGX2"/>
    <mergeCell ref="OFO2:OFQ2"/>
    <mergeCell ref="OFR2:OFT2"/>
    <mergeCell ref="OFU2:OFW2"/>
    <mergeCell ref="OFX2:OFZ2"/>
    <mergeCell ref="OGA2:OGC2"/>
    <mergeCell ref="OGD2:OGF2"/>
    <mergeCell ref="OEW2:OEY2"/>
    <mergeCell ref="OEZ2:OFB2"/>
    <mergeCell ref="OFC2:OFE2"/>
    <mergeCell ref="OFF2:OFH2"/>
    <mergeCell ref="OFI2:OFK2"/>
    <mergeCell ref="OFL2:OFN2"/>
    <mergeCell ref="OEE2:OEG2"/>
    <mergeCell ref="OEH2:OEJ2"/>
    <mergeCell ref="OEK2:OEM2"/>
    <mergeCell ref="OEN2:OEP2"/>
    <mergeCell ref="OEQ2:OES2"/>
    <mergeCell ref="OET2:OEV2"/>
    <mergeCell ref="ODM2:ODO2"/>
    <mergeCell ref="ODP2:ODR2"/>
    <mergeCell ref="ODS2:ODU2"/>
    <mergeCell ref="ODV2:ODX2"/>
    <mergeCell ref="ODY2:OEA2"/>
    <mergeCell ref="OEB2:OED2"/>
    <mergeCell ref="OCU2:OCW2"/>
    <mergeCell ref="OCX2:OCZ2"/>
    <mergeCell ref="ODA2:ODC2"/>
    <mergeCell ref="ODD2:ODF2"/>
    <mergeCell ref="ODG2:ODI2"/>
    <mergeCell ref="ODJ2:ODL2"/>
    <mergeCell ref="OCC2:OCE2"/>
    <mergeCell ref="OCF2:OCH2"/>
    <mergeCell ref="OCI2:OCK2"/>
    <mergeCell ref="OCL2:OCN2"/>
    <mergeCell ref="OCO2:OCQ2"/>
    <mergeCell ref="OCR2:OCT2"/>
    <mergeCell ref="OBK2:OBM2"/>
    <mergeCell ref="OBN2:OBP2"/>
    <mergeCell ref="OBQ2:OBS2"/>
    <mergeCell ref="OBT2:OBV2"/>
    <mergeCell ref="OBW2:OBY2"/>
    <mergeCell ref="OBZ2:OCB2"/>
    <mergeCell ref="OAS2:OAU2"/>
    <mergeCell ref="OAV2:OAX2"/>
    <mergeCell ref="OAY2:OBA2"/>
    <mergeCell ref="OBB2:OBD2"/>
    <mergeCell ref="OBE2:OBG2"/>
    <mergeCell ref="OBH2:OBJ2"/>
    <mergeCell ref="OAA2:OAC2"/>
    <mergeCell ref="OAD2:OAF2"/>
    <mergeCell ref="OAG2:OAI2"/>
    <mergeCell ref="OAJ2:OAL2"/>
    <mergeCell ref="OAM2:OAO2"/>
    <mergeCell ref="OAP2:OAR2"/>
    <mergeCell ref="NZI2:NZK2"/>
    <mergeCell ref="NZL2:NZN2"/>
    <mergeCell ref="NZO2:NZQ2"/>
    <mergeCell ref="NZR2:NZT2"/>
    <mergeCell ref="NZU2:NZW2"/>
    <mergeCell ref="NZX2:NZZ2"/>
    <mergeCell ref="NYQ2:NYS2"/>
    <mergeCell ref="NYT2:NYV2"/>
    <mergeCell ref="NYW2:NYY2"/>
    <mergeCell ref="NYZ2:NZB2"/>
    <mergeCell ref="NZC2:NZE2"/>
    <mergeCell ref="NZF2:NZH2"/>
    <mergeCell ref="NXY2:NYA2"/>
    <mergeCell ref="NYB2:NYD2"/>
    <mergeCell ref="NYE2:NYG2"/>
    <mergeCell ref="NYH2:NYJ2"/>
    <mergeCell ref="NYK2:NYM2"/>
    <mergeCell ref="NYN2:NYP2"/>
    <mergeCell ref="NXG2:NXI2"/>
    <mergeCell ref="NXJ2:NXL2"/>
    <mergeCell ref="NXM2:NXO2"/>
    <mergeCell ref="NXP2:NXR2"/>
    <mergeCell ref="NXS2:NXU2"/>
    <mergeCell ref="NXV2:NXX2"/>
    <mergeCell ref="NWO2:NWQ2"/>
    <mergeCell ref="NWR2:NWT2"/>
    <mergeCell ref="NWU2:NWW2"/>
    <mergeCell ref="NWX2:NWZ2"/>
    <mergeCell ref="NXA2:NXC2"/>
    <mergeCell ref="NXD2:NXF2"/>
    <mergeCell ref="NVW2:NVY2"/>
    <mergeCell ref="NVZ2:NWB2"/>
    <mergeCell ref="NWC2:NWE2"/>
    <mergeCell ref="NWF2:NWH2"/>
    <mergeCell ref="NWI2:NWK2"/>
    <mergeCell ref="NWL2:NWN2"/>
    <mergeCell ref="NVE2:NVG2"/>
    <mergeCell ref="NVH2:NVJ2"/>
    <mergeCell ref="NVK2:NVM2"/>
    <mergeCell ref="NVN2:NVP2"/>
    <mergeCell ref="NVQ2:NVS2"/>
    <mergeCell ref="NVT2:NVV2"/>
    <mergeCell ref="NUM2:NUO2"/>
    <mergeCell ref="NUP2:NUR2"/>
    <mergeCell ref="NUS2:NUU2"/>
    <mergeCell ref="NUV2:NUX2"/>
    <mergeCell ref="NUY2:NVA2"/>
    <mergeCell ref="NVB2:NVD2"/>
    <mergeCell ref="NTU2:NTW2"/>
    <mergeCell ref="NTX2:NTZ2"/>
    <mergeCell ref="NUA2:NUC2"/>
    <mergeCell ref="NUD2:NUF2"/>
    <mergeCell ref="NUG2:NUI2"/>
    <mergeCell ref="NUJ2:NUL2"/>
    <mergeCell ref="NTC2:NTE2"/>
    <mergeCell ref="NTF2:NTH2"/>
    <mergeCell ref="NTI2:NTK2"/>
    <mergeCell ref="NTL2:NTN2"/>
    <mergeCell ref="NTO2:NTQ2"/>
    <mergeCell ref="NTR2:NTT2"/>
    <mergeCell ref="NSK2:NSM2"/>
    <mergeCell ref="NSN2:NSP2"/>
    <mergeCell ref="NSQ2:NSS2"/>
    <mergeCell ref="NST2:NSV2"/>
    <mergeCell ref="NSW2:NSY2"/>
    <mergeCell ref="NSZ2:NTB2"/>
    <mergeCell ref="NRS2:NRU2"/>
    <mergeCell ref="NRV2:NRX2"/>
    <mergeCell ref="NRY2:NSA2"/>
    <mergeCell ref="NSB2:NSD2"/>
    <mergeCell ref="NSE2:NSG2"/>
    <mergeCell ref="NSH2:NSJ2"/>
    <mergeCell ref="NRA2:NRC2"/>
    <mergeCell ref="NRD2:NRF2"/>
    <mergeCell ref="NRG2:NRI2"/>
    <mergeCell ref="NRJ2:NRL2"/>
    <mergeCell ref="NRM2:NRO2"/>
    <mergeCell ref="NRP2:NRR2"/>
    <mergeCell ref="NQI2:NQK2"/>
    <mergeCell ref="NQL2:NQN2"/>
    <mergeCell ref="NQO2:NQQ2"/>
    <mergeCell ref="NQR2:NQT2"/>
    <mergeCell ref="NQU2:NQW2"/>
    <mergeCell ref="NQX2:NQZ2"/>
    <mergeCell ref="NPQ2:NPS2"/>
    <mergeCell ref="NPT2:NPV2"/>
    <mergeCell ref="NPW2:NPY2"/>
    <mergeCell ref="NPZ2:NQB2"/>
    <mergeCell ref="NQC2:NQE2"/>
    <mergeCell ref="NQF2:NQH2"/>
    <mergeCell ref="NOY2:NPA2"/>
    <mergeCell ref="NPB2:NPD2"/>
    <mergeCell ref="NPE2:NPG2"/>
    <mergeCell ref="NPH2:NPJ2"/>
    <mergeCell ref="NPK2:NPM2"/>
    <mergeCell ref="NPN2:NPP2"/>
    <mergeCell ref="NOG2:NOI2"/>
    <mergeCell ref="NOJ2:NOL2"/>
    <mergeCell ref="NOM2:NOO2"/>
    <mergeCell ref="NOP2:NOR2"/>
    <mergeCell ref="NOS2:NOU2"/>
    <mergeCell ref="NOV2:NOX2"/>
    <mergeCell ref="NNO2:NNQ2"/>
    <mergeCell ref="NNR2:NNT2"/>
    <mergeCell ref="NNU2:NNW2"/>
    <mergeCell ref="NNX2:NNZ2"/>
    <mergeCell ref="NOA2:NOC2"/>
    <mergeCell ref="NOD2:NOF2"/>
    <mergeCell ref="NMW2:NMY2"/>
    <mergeCell ref="NMZ2:NNB2"/>
    <mergeCell ref="NNC2:NNE2"/>
    <mergeCell ref="NNF2:NNH2"/>
    <mergeCell ref="NNI2:NNK2"/>
    <mergeCell ref="NNL2:NNN2"/>
    <mergeCell ref="NME2:NMG2"/>
    <mergeCell ref="NMH2:NMJ2"/>
    <mergeCell ref="NMK2:NMM2"/>
    <mergeCell ref="NMN2:NMP2"/>
    <mergeCell ref="NMQ2:NMS2"/>
    <mergeCell ref="NMT2:NMV2"/>
    <mergeCell ref="NLM2:NLO2"/>
    <mergeCell ref="NLP2:NLR2"/>
    <mergeCell ref="NLS2:NLU2"/>
    <mergeCell ref="NLV2:NLX2"/>
    <mergeCell ref="NLY2:NMA2"/>
    <mergeCell ref="NMB2:NMD2"/>
    <mergeCell ref="NKU2:NKW2"/>
    <mergeCell ref="NKX2:NKZ2"/>
    <mergeCell ref="NLA2:NLC2"/>
    <mergeCell ref="NLD2:NLF2"/>
    <mergeCell ref="NLG2:NLI2"/>
    <mergeCell ref="NLJ2:NLL2"/>
    <mergeCell ref="NKC2:NKE2"/>
    <mergeCell ref="NKF2:NKH2"/>
    <mergeCell ref="NKI2:NKK2"/>
    <mergeCell ref="NKL2:NKN2"/>
    <mergeCell ref="NKO2:NKQ2"/>
    <mergeCell ref="NKR2:NKT2"/>
    <mergeCell ref="NJK2:NJM2"/>
    <mergeCell ref="NJN2:NJP2"/>
    <mergeCell ref="NJQ2:NJS2"/>
    <mergeCell ref="NJT2:NJV2"/>
    <mergeCell ref="NJW2:NJY2"/>
    <mergeCell ref="NJZ2:NKB2"/>
    <mergeCell ref="NIS2:NIU2"/>
    <mergeCell ref="NIV2:NIX2"/>
    <mergeCell ref="NIY2:NJA2"/>
    <mergeCell ref="NJB2:NJD2"/>
    <mergeCell ref="NJE2:NJG2"/>
    <mergeCell ref="NJH2:NJJ2"/>
    <mergeCell ref="NIA2:NIC2"/>
    <mergeCell ref="NID2:NIF2"/>
    <mergeCell ref="NIG2:NII2"/>
    <mergeCell ref="NIJ2:NIL2"/>
    <mergeCell ref="NIM2:NIO2"/>
    <mergeCell ref="NIP2:NIR2"/>
    <mergeCell ref="NHI2:NHK2"/>
    <mergeCell ref="NHL2:NHN2"/>
    <mergeCell ref="NHO2:NHQ2"/>
    <mergeCell ref="NHR2:NHT2"/>
    <mergeCell ref="NHU2:NHW2"/>
    <mergeCell ref="NHX2:NHZ2"/>
    <mergeCell ref="NGQ2:NGS2"/>
    <mergeCell ref="NGT2:NGV2"/>
    <mergeCell ref="NGW2:NGY2"/>
    <mergeCell ref="NGZ2:NHB2"/>
    <mergeCell ref="NHC2:NHE2"/>
    <mergeCell ref="NHF2:NHH2"/>
    <mergeCell ref="NFY2:NGA2"/>
    <mergeCell ref="NGB2:NGD2"/>
    <mergeCell ref="NGE2:NGG2"/>
    <mergeCell ref="NGH2:NGJ2"/>
    <mergeCell ref="NGK2:NGM2"/>
    <mergeCell ref="NGN2:NGP2"/>
    <mergeCell ref="NFG2:NFI2"/>
    <mergeCell ref="NFJ2:NFL2"/>
    <mergeCell ref="NFM2:NFO2"/>
    <mergeCell ref="NFP2:NFR2"/>
    <mergeCell ref="NFS2:NFU2"/>
    <mergeCell ref="NFV2:NFX2"/>
    <mergeCell ref="NEO2:NEQ2"/>
    <mergeCell ref="NER2:NET2"/>
    <mergeCell ref="NEU2:NEW2"/>
    <mergeCell ref="NEX2:NEZ2"/>
    <mergeCell ref="NFA2:NFC2"/>
    <mergeCell ref="NFD2:NFF2"/>
    <mergeCell ref="NDW2:NDY2"/>
    <mergeCell ref="NDZ2:NEB2"/>
    <mergeCell ref="NEC2:NEE2"/>
    <mergeCell ref="NEF2:NEH2"/>
    <mergeCell ref="NEI2:NEK2"/>
    <mergeCell ref="NEL2:NEN2"/>
    <mergeCell ref="NDE2:NDG2"/>
    <mergeCell ref="NDH2:NDJ2"/>
    <mergeCell ref="NDK2:NDM2"/>
    <mergeCell ref="NDN2:NDP2"/>
    <mergeCell ref="NDQ2:NDS2"/>
    <mergeCell ref="NDT2:NDV2"/>
    <mergeCell ref="NCM2:NCO2"/>
    <mergeCell ref="NCP2:NCR2"/>
    <mergeCell ref="NCS2:NCU2"/>
    <mergeCell ref="NCV2:NCX2"/>
    <mergeCell ref="NCY2:NDA2"/>
    <mergeCell ref="NDB2:NDD2"/>
    <mergeCell ref="NBU2:NBW2"/>
    <mergeCell ref="NBX2:NBZ2"/>
    <mergeCell ref="NCA2:NCC2"/>
    <mergeCell ref="NCD2:NCF2"/>
    <mergeCell ref="NCG2:NCI2"/>
    <mergeCell ref="NCJ2:NCL2"/>
    <mergeCell ref="NBC2:NBE2"/>
    <mergeCell ref="NBF2:NBH2"/>
    <mergeCell ref="NBI2:NBK2"/>
    <mergeCell ref="NBL2:NBN2"/>
    <mergeCell ref="NBO2:NBQ2"/>
    <mergeCell ref="NBR2:NBT2"/>
    <mergeCell ref="NAK2:NAM2"/>
    <mergeCell ref="NAN2:NAP2"/>
    <mergeCell ref="NAQ2:NAS2"/>
    <mergeCell ref="NAT2:NAV2"/>
    <mergeCell ref="NAW2:NAY2"/>
    <mergeCell ref="NAZ2:NBB2"/>
    <mergeCell ref="MZS2:MZU2"/>
    <mergeCell ref="MZV2:MZX2"/>
    <mergeCell ref="MZY2:NAA2"/>
    <mergeCell ref="NAB2:NAD2"/>
    <mergeCell ref="NAE2:NAG2"/>
    <mergeCell ref="NAH2:NAJ2"/>
    <mergeCell ref="MZA2:MZC2"/>
    <mergeCell ref="MZD2:MZF2"/>
    <mergeCell ref="MZG2:MZI2"/>
    <mergeCell ref="MZJ2:MZL2"/>
    <mergeCell ref="MZM2:MZO2"/>
    <mergeCell ref="MZP2:MZR2"/>
    <mergeCell ref="MYI2:MYK2"/>
    <mergeCell ref="MYL2:MYN2"/>
    <mergeCell ref="MYO2:MYQ2"/>
    <mergeCell ref="MYR2:MYT2"/>
    <mergeCell ref="MYU2:MYW2"/>
    <mergeCell ref="MYX2:MYZ2"/>
    <mergeCell ref="MXQ2:MXS2"/>
    <mergeCell ref="MXT2:MXV2"/>
    <mergeCell ref="MXW2:MXY2"/>
    <mergeCell ref="MXZ2:MYB2"/>
    <mergeCell ref="MYC2:MYE2"/>
    <mergeCell ref="MYF2:MYH2"/>
    <mergeCell ref="MWY2:MXA2"/>
    <mergeCell ref="MXB2:MXD2"/>
    <mergeCell ref="MXE2:MXG2"/>
    <mergeCell ref="MXH2:MXJ2"/>
    <mergeCell ref="MXK2:MXM2"/>
    <mergeCell ref="MXN2:MXP2"/>
    <mergeCell ref="MWG2:MWI2"/>
    <mergeCell ref="MWJ2:MWL2"/>
    <mergeCell ref="MWM2:MWO2"/>
    <mergeCell ref="MWP2:MWR2"/>
    <mergeCell ref="MWS2:MWU2"/>
    <mergeCell ref="MWV2:MWX2"/>
    <mergeCell ref="MVO2:MVQ2"/>
    <mergeCell ref="MVR2:MVT2"/>
    <mergeCell ref="MVU2:MVW2"/>
    <mergeCell ref="MVX2:MVZ2"/>
    <mergeCell ref="MWA2:MWC2"/>
    <mergeCell ref="MWD2:MWF2"/>
    <mergeCell ref="MUW2:MUY2"/>
    <mergeCell ref="MUZ2:MVB2"/>
    <mergeCell ref="MVC2:MVE2"/>
    <mergeCell ref="MVF2:MVH2"/>
    <mergeCell ref="MVI2:MVK2"/>
    <mergeCell ref="MVL2:MVN2"/>
    <mergeCell ref="MUE2:MUG2"/>
    <mergeCell ref="MUH2:MUJ2"/>
    <mergeCell ref="MUK2:MUM2"/>
    <mergeCell ref="MUN2:MUP2"/>
    <mergeCell ref="MUQ2:MUS2"/>
    <mergeCell ref="MUT2:MUV2"/>
    <mergeCell ref="MTM2:MTO2"/>
    <mergeCell ref="MTP2:MTR2"/>
    <mergeCell ref="MTS2:MTU2"/>
    <mergeCell ref="MTV2:MTX2"/>
    <mergeCell ref="MTY2:MUA2"/>
    <mergeCell ref="MUB2:MUD2"/>
    <mergeCell ref="MSU2:MSW2"/>
    <mergeCell ref="MSX2:MSZ2"/>
    <mergeCell ref="MTA2:MTC2"/>
    <mergeCell ref="MTD2:MTF2"/>
    <mergeCell ref="MTG2:MTI2"/>
    <mergeCell ref="MTJ2:MTL2"/>
    <mergeCell ref="MSC2:MSE2"/>
    <mergeCell ref="MSF2:MSH2"/>
    <mergeCell ref="MSI2:MSK2"/>
    <mergeCell ref="MSL2:MSN2"/>
    <mergeCell ref="MSO2:MSQ2"/>
    <mergeCell ref="MSR2:MST2"/>
    <mergeCell ref="MRK2:MRM2"/>
    <mergeCell ref="MRN2:MRP2"/>
    <mergeCell ref="MRQ2:MRS2"/>
    <mergeCell ref="MRT2:MRV2"/>
    <mergeCell ref="MRW2:MRY2"/>
    <mergeCell ref="MRZ2:MSB2"/>
    <mergeCell ref="MQS2:MQU2"/>
    <mergeCell ref="MQV2:MQX2"/>
    <mergeCell ref="MQY2:MRA2"/>
    <mergeCell ref="MRB2:MRD2"/>
    <mergeCell ref="MRE2:MRG2"/>
    <mergeCell ref="MRH2:MRJ2"/>
    <mergeCell ref="MQA2:MQC2"/>
    <mergeCell ref="MQD2:MQF2"/>
    <mergeCell ref="MQG2:MQI2"/>
    <mergeCell ref="MQJ2:MQL2"/>
    <mergeCell ref="MQM2:MQO2"/>
    <mergeCell ref="MQP2:MQR2"/>
    <mergeCell ref="MPI2:MPK2"/>
    <mergeCell ref="MPL2:MPN2"/>
    <mergeCell ref="MPO2:MPQ2"/>
    <mergeCell ref="MPR2:MPT2"/>
    <mergeCell ref="MPU2:MPW2"/>
    <mergeCell ref="MPX2:MPZ2"/>
    <mergeCell ref="MOQ2:MOS2"/>
    <mergeCell ref="MOT2:MOV2"/>
    <mergeCell ref="MOW2:MOY2"/>
    <mergeCell ref="MOZ2:MPB2"/>
    <mergeCell ref="MPC2:MPE2"/>
    <mergeCell ref="MPF2:MPH2"/>
    <mergeCell ref="MNY2:MOA2"/>
    <mergeCell ref="MOB2:MOD2"/>
    <mergeCell ref="MOE2:MOG2"/>
    <mergeCell ref="MOH2:MOJ2"/>
    <mergeCell ref="MOK2:MOM2"/>
    <mergeCell ref="MON2:MOP2"/>
    <mergeCell ref="MNG2:MNI2"/>
    <mergeCell ref="MNJ2:MNL2"/>
    <mergeCell ref="MNM2:MNO2"/>
    <mergeCell ref="MNP2:MNR2"/>
    <mergeCell ref="MNS2:MNU2"/>
    <mergeCell ref="MNV2:MNX2"/>
    <mergeCell ref="MMO2:MMQ2"/>
    <mergeCell ref="MMR2:MMT2"/>
    <mergeCell ref="MMU2:MMW2"/>
    <mergeCell ref="MMX2:MMZ2"/>
    <mergeCell ref="MNA2:MNC2"/>
    <mergeCell ref="MND2:MNF2"/>
    <mergeCell ref="MLW2:MLY2"/>
    <mergeCell ref="MLZ2:MMB2"/>
    <mergeCell ref="MMC2:MME2"/>
    <mergeCell ref="MMF2:MMH2"/>
    <mergeCell ref="MMI2:MMK2"/>
    <mergeCell ref="MML2:MMN2"/>
    <mergeCell ref="MLE2:MLG2"/>
    <mergeCell ref="MLH2:MLJ2"/>
    <mergeCell ref="MLK2:MLM2"/>
    <mergeCell ref="MLN2:MLP2"/>
    <mergeCell ref="MLQ2:MLS2"/>
    <mergeCell ref="MLT2:MLV2"/>
    <mergeCell ref="MKM2:MKO2"/>
    <mergeCell ref="MKP2:MKR2"/>
    <mergeCell ref="MKS2:MKU2"/>
    <mergeCell ref="MKV2:MKX2"/>
    <mergeCell ref="MKY2:MLA2"/>
    <mergeCell ref="MLB2:MLD2"/>
    <mergeCell ref="MJU2:MJW2"/>
    <mergeCell ref="MJX2:MJZ2"/>
    <mergeCell ref="MKA2:MKC2"/>
    <mergeCell ref="MKD2:MKF2"/>
    <mergeCell ref="MKG2:MKI2"/>
    <mergeCell ref="MKJ2:MKL2"/>
    <mergeCell ref="MJC2:MJE2"/>
    <mergeCell ref="MJF2:MJH2"/>
    <mergeCell ref="MJI2:MJK2"/>
    <mergeCell ref="MJL2:MJN2"/>
    <mergeCell ref="MJO2:MJQ2"/>
    <mergeCell ref="MJR2:MJT2"/>
    <mergeCell ref="MIK2:MIM2"/>
    <mergeCell ref="MIN2:MIP2"/>
    <mergeCell ref="MIQ2:MIS2"/>
    <mergeCell ref="MIT2:MIV2"/>
    <mergeCell ref="MIW2:MIY2"/>
    <mergeCell ref="MIZ2:MJB2"/>
    <mergeCell ref="MHS2:MHU2"/>
    <mergeCell ref="MHV2:MHX2"/>
    <mergeCell ref="MHY2:MIA2"/>
    <mergeCell ref="MIB2:MID2"/>
    <mergeCell ref="MIE2:MIG2"/>
    <mergeCell ref="MIH2:MIJ2"/>
    <mergeCell ref="MHA2:MHC2"/>
    <mergeCell ref="MHD2:MHF2"/>
    <mergeCell ref="MHG2:MHI2"/>
    <mergeCell ref="MHJ2:MHL2"/>
    <mergeCell ref="MHM2:MHO2"/>
    <mergeCell ref="MHP2:MHR2"/>
    <mergeCell ref="MGI2:MGK2"/>
    <mergeCell ref="MGL2:MGN2"/>
    <mergeCell ref="MGO2:MGQ2"/>
    <mergeCell ref="MGR2:MGT2"/>
    <mergeCell ref="MGU2:MGW2"/>
    <mergeCell ref="MGX2:MGZ2"/>
    <mergeCell ref="MFQ2:MFS2"/>
    <mergeCell ref="MFT2:MFV2"/>
    <mergeCell ref="MFW2:MFY2"/>
    <mergeCell ref="MFZ2:MGB2"/>
    <mergeCell ref="MGC2:MGE2"/>
    <mergeCell ref="MGF2:MGH2"/>
    <mergeCell ref="MEY2:MFA2"/>
    <mergeCell ref="MFB2:MFD2"/>
    <mergeCell ref="MFE2:MFG2"/>
    <mergeCell ref="MFH2:MFJ2"/>
    <mergeCell ref="MFK2:MFM2"/>
    <mergeCell ref="MFN2:MFP2"/>
    <mergeCell ref="MEG2:MEI2"/>
    <mergeCell ref="MEJ2:MEL2"/>
    <mergeCell ref="MEM2:MEO2"/>
    <mergeCell ref="MEP2:MER2"/>
    <mergeCell ref="MES2:MEU2"/>
    <mergeCell ref="MEV2:MEX2"/>
    <mergeCell ref="MDO2:MDQ2"/>
    <mergeCell ref="MDR2:MDT2"/>
    <mergeCell ref="MDU2:MDW2"/>
    <mergeCell ref="MDX2:MDZ2"/>
    <mergeCell ref="MEA2:MEC2"/>
    <mergeCell ref="MED2:MEF2"/>
    <mergeCell ref="MCW2:MCY2"/>
    <mergeCell ref="MCZ2:MDB2"/>
    <mergeCell ref="MDC2:MDE2"/>
    <mergeCell ref="MDF2:MDH2"/>
    <mergeCell ref="MDI2:MDK2"/>
    <mergeCell ref="MDL2:MDN2"/>
    <mergeCell ref="MCE2:MCG2"/>
    <mergeCell ref="MCH2:MCJ2"/>
    <mergeCell ref="MCK2:MCM2"/>
    <mergeCell ref="MCN2:MCP2"/>
    <mergeCell ref="MCQ2:MCS2"/>
    <mergeCell ref="MCT2:MCV2"/>
    <mergeCell ref="MBM2:MBO2"/>
    <mergeCell ref="MBP2:MBR2"/>
    <mergeCell ref="MBS2:MBU2"/>
    <mergeCell ref="MBV2:MBX2"/>
    <mergeCell ref="MBY2:MCA2"/>
    <mergeCell ref="MCB2:MCD2"/>
    <mergeCell ref="MAU2:MAW2"/>
    <mergeCell ref="MAX2:MAZ2"/>
    <mergeCell ref="MBA2:MBC2"/>
    <mergeCell ref="MBD2:MBF2"/>
    <mergeCell ref="MBG2:MBI2"/>
    <mergeCell ref="MBJ2:MBL2"/>
    <mergeCell ref="MAC2:MAE2"/>
    <mergeCell ref="MAF2:MAH2"/>
    <mergeCell ref="MAI2:MAK2"/>
    <mergeCell ref="MAL2:MAN2"/>
    <mergeCell ref="MAO2:MAQ2"/>
    <mergeCell ref="MAR2:MAT2"/>
    <mergeCell ref="LZK2:LZM2"/>
    <mergeCell ref="LZN2:LZP2"/>
    <mergeCell ref="LZQ2:LZS2"/>
    <mergeCell ref="LZT2:LZV2"/>
    <mergeCell ref="LZW2:LZY2"/>
    <mergeCell ref="LZZ2:MAB2"/>
    <mergeCell ref="LYS2:LYU2"/>
    <mergeCell ref="LYV2:LYX2"/>
    <mergeCell ref="LYY2:LZA2"/>
    <mergeCell ref="LZB2:LZD2"/>
    <mergeCell ref="LZE2:LZG2"/>
    <mergeCell ref="LZH2:LZJ2"/>
    <mergeCell ref="LYA2:LYC2"/>
    <mergeCell ref="LYD2:LYF2"/>
    <mergeCell ref="LYG2:LYI2"/>
    <mergeCell ref="LYJ2:LYL2"/>
    <mergeCell ref="LYM2:LYO2"/>
    <mergeCell ref="LYP2:LYR2"/>
    <mergeCell ref="LXI2:LXK2"/>
    <mergeCell ref="LXL2:LXN2"/>
    <mergeCell ref="LXO2:LXQ2"/>
    <mergeCell ref="LXR2:LXT2"/>
    <mergeCell ref="LXU2:LXW2"/>
    <mergeCell ref="LXX2:LXZ2"/>
    <mergeCell ref="LWQ2:LWS2"/>
    <mergeCell ref="LWT2:LWV2"/>
    <mergeCell ref="LWW2:LWY2"/>
    <mergeCell ref="LWZ2:LXB2"/>
    <mergeCell ref="LXC2:LXE2"/>
    <mergeCell ref="LXF2:LXH2"/>
    <mergeCell ref="LVY2:LWA2"/>
    <mergeCell ref="LWB2:LWD2"/>
    <mergeCell ref="LWE2:LWG2"/>
    <mergeCell ref="LWH2:LWJ2"/>
    <mergeCell ref="LWK2:LWM2"/>
    <mergeCell ref="LWN2:LWP2"/>
    <mergeCell ref="LVG2:LVI2"/>
    <mergeCell ref="LVJ2:LVL2"/>
    <mergeCell ref="LVM2:LVO2"/>
    <mergeCell ref="LVP2:LVR2"/>
    <mergeCell ref="LVS2:LVU2"/>
    <mergeCell ref="LVV2:LVX2"/>
    <mergeCell ref="LUO2:LUQ2"/>
    <mergeCell ref="LUR2:LUT2"/>
    <mergeCell ref="LUU2:LUW2"/>
    <mergeCell ref="LUX2:LUZ2"/>
    <mergeCell ref="LVA2:LVC2"/>
    <mergeCell ref="LVD2:LVF2"/>
    <mergeCell ref="LTW2:LTY2"/>
    <mergeCell ref="LTZ2:LUB2"/>
    <mergeCell ref="LUC2:LUE2"/>
    <mergeCell ref="LUF2:LUH2"/>
    <mergeCell ref="LUI2:LUK2"/>
    <mergeCell ref="LUL2:LUN2"/>
    <mergeCell ref="LTE2:LTG2"/>
    <mergeCell ref="LTH2:LTJ2"/>
    <mergeCell ref="LTK2:LTM2"/>
    <mergeCell ref="LTN2:LTP2"/>
    <mergeCell ref="LTQ2:LTS2"/>
    <mergeCell ref="LTT2:LTV2"/>
    <mergeCell ref="LSM2:LSO2"/>
    <mergeCell ref="LSP2:LSR2"/>
    <mergeCell ref="LSS2:LSU2"/>
    <mergeCell ref="LSV2:LSX2"/>
    <mergeCell ref="LSY2:LTA2"/>
    <mergeCell ref="LTB2:LTD2"/>
    <mergeCell ref="LRU2:LRW2"/>
    <mergeCell ref="LRX2:LRZ2"/>
    <mergeCell ref="LSA2:LSC2"/>
    <mergeCell ref="LSD2:LSF2"/>
    <mergeCell ref="LSG2:LSI2"/>
    <mergeCell ref="LSJ2:LSL2"/>
    <mergeCell ref="LRC2:LRE2"/>
    <mergeCell ref="LRF2:LRH2"/>
    <mergeCell ref="LRI2:LRK2"/>
    <mergeCell ref="LRL2:LRN2"/>
    <mergeCell ref="LRO2:LRQ2"/>
    <mergeCell ref="LRR2:LRT2"/>
    <mergeCell ref="LQK2:LQM2"/>
    <mergeCell ref="LQN2:LQP2"/>
    <mergeCell ref="LQQ2:LQS2"/>
    <mergeCell ref="LQT2:LQV2"/>
    <mergeCell ref="LQW2:LQY2"/>
    <mergeCell ref="LQZ2:LRB2"/>
    <mergeCell ref="LPS2:LPU2"/>
    <mergeCell ref="LPV2:LPX2"/>
    <mergeCell ref="LPY2:LQA2"/>
    <mergeCell ref="LQB2:LQD2"/>
    <mergeCell ref="LQE2:LQG2"/>
    <mergeCell ref="LQH2:LQJ2"/>
    <mergeCell ref="LPA2:LPC2"/>
    <mergeCell ref="LPD2:LPF2"/>
    <mergeCell ref="LPG2:LPI2"/>
    <mergeCell ref="LPJ2:LPL2"/>
    <mergeCell ref="LPM2:LPO2"/>
    <mergeCell ref="LPP2:LPR2"/>
    <mergeCell ref="LOI2:LOK2"/>
    <mergeCell ref="LOL2:LON2"/>
    <mergeCell ref="LOO2:LOQ2"/>
    <mergeCell ref="LOR2:LOT2"/>
    <mergeCell ref="LOU2:LOW2"/>
    <mergeCell ref="LOX2:LOZ2"/>
    <mergeCell ref="LNQ2:LNS2"/>
    <mergeCell ref="LNT2:LNV2"/>
    <mergeCell ref="LNW2:LNY2"/>
    <mergeCell ref="LNZ2:LOB2"/>
    <mergeCell ref="LOC2:LOE2"/>
    <mergeCell ref="LOF2:LOH2"/>
    <mergeCell ref="LMY2:LNA2"/>
    <mergeCell ref="LNB2:LND2"/>
    <mergeCell ref="LNE2:LNG2"/>
    <mergeCell ref="LNH2:LNJ2"/>
    <mergeCell ref="LNK2:LNM2"/>
    <mergeCell ref="LNN2:LNP2"/>
    <mergeCell ref="LMG2:LMI2"/>
    <mergeCell ref="LMJ2:LML2"/>
    <mergeCell ref="LMM2:LMO2"/>
    <mergeCell ref="LMP2:LMR2"/>
    <mergeCell ref="LMS2:LMU2"/>
    <mergeCell ref="LMV2:LMX2"/>
    <mergeCell ref="LLO2:LLQ2"/>
    <mergeCell ref="LLR2:LLT2"/>
    <mergeCell ref="LLU2:LLW2"/>
    <mergeCell ref="LLX2:LLZ2"/>
    <mergeCell ref="LMA2:LMC2"/>
    <mergeCell ref="LMD2:LMF2"/>
    <mergeCell ref="LKW2:LKY2"/>
    <mergeCell ref="LKZ2:LLB2"/>
    <mergeCell ref="LLC2:LLE2"/>
    <mergeCell ref="LLF2:LLH2"/>
    <mergeCell ref="LLI2:LLK2"/>
    <mergeCell ref="LLL2:LLN2"/>
    <mergeCell ref="LKE2:LKG2"/>
    <mergeCell ref="LKH2:LKJ2"/>
    <mergeCell ref="LKK2:LKM2"/>
    <mergeCell ref="LKN2:LKP2"/>
    <mergeCell ref="LKQ2:LKS2"/>
    <mergeCell ref="LKT2:LKV2"/>
    <mergeCell ref="LJM2:LJO2"/>
    <mergeCell ref="LJP2:LJR2"/>
    <mergeCell ref="LJS2:LJU2"/>
    <mergeCell ref="LJV2:LJX2"/>
    <mergeCell ref="LJY2:LKA2"/>
    <mergeCell ref="LKB2:LKD2"/>
    <mergeCell ref="LIU2:LIW2"/>
    <mergeCell ref="LIX2:LIZ2"/>
    <mergeCell ref="LJA2:LJC2"/>
    <mergeCell ref="LJD2:LJF2"/>
    <mergeCell ref="LJG2:LJI2"/>
    <mergeCell ref="LJJ2:LJL2"/>
    <mergeCell ref="LIC2:LIE2"/>
    <mergeCell ref="LIF2:LIH2"/>
    <mergeCell ref="LII2:LIK2"/>
    <mergeCell ref="LIL2:LIN2"/>
    <mergeCell ref="LIO2:LIQ2"/>
    <mergeCell ref="LIR2:LIT2"/>
    <mergeCell ref="LHK2:LHM2"/>
    <mergeCell ref="LHN2:LHP2"/>
    <mergeCell ref="LHQ2:LHS2"/>
    <mergeCell ref="LHT2:LHV2"/>
    <mergeCell ref="LHW2:LHY2"/>
    <mergeCell ref="LHZ2:LIB2"/>
    <mergeCell ref="LGS2:LGU2"/>
    <mergeCell ref="LGV2:LGX2"/>
    <mergeCell ref="LGY2:LHA2"/>
    <mergeCell ref="LHB2:LHD2"/>
    <mergeCell ref="LHE2:LHG2"/>
    <mergeCell ref="LHH2:LHJ2"/>
    <mergeCell ref="LGA2:LGC2"/>
    <mergeCell ref="LGD2:LGF2"/>
    <mergeCell ref="LGG2:LGI2"/>
    <mergeCell ref="LGJ2:LGL2"/>
    <mergeCell ref="LGM2:LGO2"/>
    <mergeCell ref="LGP2:LGR2"/>
    <mergeCell ref="LFI2:LFK2"/>
    <mergeCell ref="LFL2:LFN2"/>
    <mergeCell ref="LFO2:LFQ2"/>
    <mergeCell ref="LFR2:LFT2"/>
    <mergeCell ref="LFU2:LFW2"/>
    <mergeCell ref="LFX2:LFZ2"/>
    <mergeCell ref="LEQ2:LES2"/>
    <mergeCell ref="LET2:LEV2"/>
    <mergeCell ref="LEW2:LEY2"/>
    <mergeCell ref="LEZ2:LFB2"/>
    <mergeCell ref="LFC2:LFE2"/>
    <mergeCell ref="LFF2:LFH2"/>
    <mergeCell ref="LDY2:LEA2"/>
    <mergeCell ref="LEB2:LED2"/>
    <mergeCell ref="LEE2:LEG2"/>
    <mergeCell ref="LEH2:LEJ2"/>
    <mergeCell ref="LEK2:LEM2"/>
    <mergeCell ref="LEN2:LEP2"/>
    <mergeCell ref="LDG2:LDI2"/>
    <mergeCell ref="LDJ2:LDL2"/>
    <mergeCell ref="LDM2:LDO2"/>
    <mergeCell ref="LDP2:LDR2"/>
    <mergeCell ref="LDS2:LDU2"/>
    <mergeCell ref="LDV2:LDX2"/>
    <mergeCell ref="LCO2:LCQ2"/>
    <mergeCell ref="LCR2:LCT2"/>
    <mergeCell ref="LCU2:LCW2"/>
    <mergeCell ref="LCX2:LCZ2"/>
    <mergeCell ref="LDA2:LDC2"/>
    <mergeCell ref="LDD2:LDF2"/>
    <mergeCell ref="LBW2:LBY2"/>
    <mergeCell ref="LBZ2:LCB2"/>
    <mergeCell ref="LCC2:LCE2"/>
    <mergeCell ref="LCF2:LCH2"/>
    <mergeCell ref="LCI2:LCK2"/>
    <mergeCell ref="LCL2:LCN2"/>
    <mergeCell ref="LBE2:LBG2"/>
    <mergeCell ref="LBH2:LBJ2"/>
    <mergeCell ref="LBK2:LBM2"/>
    <mergeCell ref="LBN2:LBP2"/>
    <mergeCell ref="LBQ2:LBS2"/>
    <mergeCell ref="LBT2:LBV2"/>
    <mergeCell ref="LAM2:LAO2"/>
    <mergeCell ref="LAP2:LAR2"/>
    <mergeCell ref="LAS2:LAU2"/>
    <mergeCell ref="LAV2:LAX2"/>
    <mergeCell ref="LAY2:LBA2"/>
    <mergeCell ref="LBB2:LBD2"/>
    <mergeCell ref="KZU2:KZW2"/>
    <mergeCell ref="KZX2:KZZ2"/>
    <mergeCell ref="LAA2:LAC2"/>
    <mergeCell ref="LAD2:LAF2"/>
    <mergeCell ref="LAG2:LAI2"/>
    <mergeCell ref="LAJ2:LAL2"/>
    <mergeCell ref="KZC2:KZE2"/>
    <mergeCell ref="KZF2:KZH2"/>
    <mergeCell ref="KZI2:KZK2"/>
    <mergeCell ref="KZL2:KZN2"/>
    <mergeCell ref="KZO2:KZQ2"/>
    <mergeCell ref="KZR2:KZT2"/>
    <mergeCell ref="KYK2:KYM2"/>
    <mergeCell ref="KYN2:KYP2"/>
    <mergeCell ref="KYQ2:KYS2"/>
    <mergeCell ref="KYT2:KYV2"/>
    <mergeCell ref="KYW2:KYY2"/>
    <mergeCell ref="KYZ2:KZB2"/>
    <mergeCell ref="KXS2:KXU2"/>
    <mergeCell ref="KXV2:KXX2"/>
    <mergeCell ref="KXY2:KYA2"/>
    <mergeCell ref="KYB2:KYD2"/>
    <mergeCell ref="KYE2:KYG2"/>
    <mergeCell ref="KYH2:KYJ2"/>
    <mergeCell ref="KXA2:KXC2"/>
    <mergeCell ref="KXD2:KXF2"/>
    <mergeCell ref="KXG2:KXI2"/>
    <mergeCell ref="KXJ2:KXL2"/>
    <mergeCell ref="KXM2:KXO2"/>
    <mergeCell ref="KXP2:KXR2"/>
    <mergeCell ref="KWI2:KWK2"/>
    <mergeCell ref="KWL2:KWN2"/>
    <mergeCell ref="KWO2:KWQ2"/>
    <mergeCell ref="KWR2:KWT2"/>
    <mergeCell ref="KWU2:KWW2"/>
    <mergeCell ref="KWX2:KWZ2"/>
    <mergeCell ref="KVQ2:KVS2"/>
    <mergeCell ref="KVT2:KVV2"/>
    <mergeCell ref="KVW2:KVY2"/>
    <mergeCell ref="KVZ2:KWB2"/>
    <mergeCell ref="KWC2:KWE2"/>
    <mergeCell ref="KWF2:KWH2"/>
    <mergeCell ref="KUY2:KVA2"/>
    <mergeCell ref="KVB2:KVD2"/>
    <mergeCell ref="KVE2:KVG2"/>
    <mergeCell ref="KVH2:KVJ2"/>
    <mergeCell ref="KVK2:KVM2"/>
    <mergeCell ref="KVN2:KVP2"/>
    <mergeCell ref="KUG2:KUI2"/>
    <mergeCell ref="KUJ2:KUL2"/>
    <mergeCell ref="KUM2:KUO2"/>
    <mergeCell ref="KUP2:KUR2"/>
    <mergeCell ref="KUS2:KUU2"/>
    <mergeCell ref="KUV2:KUX2"/>
    <mergeCell ref="KTO2:KTQ2"/>
    <mergeCell ref="KTR2:KTT2"/>
    <mergeCell ref="KTU2:KTW2"/>
    <mergeCell ref="KTX2:KTZ2"/>
    <mergeCell ref="KUA2:KUC2"/>
    <mergeCell ref="KUD2:KUF2"/>
    <mergeCell ref="KSW2:KSY2"/>
    <mergeCell ref="KSZ2:KTB2"/>
    <mergeCell ref="KTC2:KTE2"/>
    <mergeCell ref="KTF2:KTH2"/>
    <mergeCell ref="KTI2:KTK2"/>
    <mergeCell ref="KTL2:KTN2"/>
    <mergeCell ref="KSE2:KSG2"/>
    <mergeCell ref="KSH2:KSJ2"/>
    <mergeCell ref="KSK2:KSM2"/>
    <mergeCell ref="KSN2:KSP2"/>
    <mergeCell ref="KSQ2:KSS2"/>
    <mergeCell ref="KST2:KSV2"/>
    <mergeCell ref="KRM2:KRO2"/>
    <mergeCell ref="KRP2:KRR2"/>
    <mergeCell ref="KRS2:KRU2"/>
    <mergeCell ref="KRV2:KRX2"/>
    <mergeCell ref="KRY2:KSA2"/>
    <mergeCell ref="KSB2:KSD2"/>
    <mergeCell ref="KQU2:KQW2"/>
    <mergeCell ref="KQX2:KQZ2"/>
    <mergeCell ref="KRA2:KRC2"/>
    <mergeCell ref="KRD2:KRF2"/>
    <mergeCell ref="KRG2:KRI2"/>
    <mergeCell ref="KRJ2:KRL2"/>
    <mergeCell ref="KQC2:KQE2"/>
    <mergeCell ref="KQF2:KQH2"/>
    <mergeCell ref="KQI2:KQK2"/>
    <mergeCell ref="KQL2:KQN2"/>
    <mergeCell ref="KQO2:KQQ2"/>
    <mergeCell ref="KQR2:KQT2"/>
    <mergeCell ref="KPK2:KPM2"/>
    <mergeCell ref="KPN2:KPP2"/>
    <mergeCell ref="KPQ2:KPS2"/>
    <mergeCell ref="KPT2:KPV2"/>
    <mergeCell ref="KPW2:KPY2"/>
    <mergeCell ref="KPZ2:KQB2"/>
    <mergeCell ref="KOS2:KOU2"/>
    <mergeCell ref="KOV2:KOX2"/>
    <mergeCell ref="KOY2:KPA2"/>
    <mergeCell ref="KPB2:KPD2"/>
    <mergeCell ref="KPE2:KPG2"/>
    <mergeCell ref="KPH2:KPJ2"/>
    <mergeCell ref="KOA2:KOC2"/>
    <mergeCell ref="KOD2:KOF2"/>
    <mergeCell ref="KOG2:KOI2"/>
    <mergeCell ref="KOJ2:KOL2"/>
    <mergeCell ref="KOM2:KOO2"/>
    <mergeCell ref="KOP2:KOR2"/>
    <mergeCell ref="KNI2:KNK2"/>
    <mergeCell ref="KNL2:KNN2"/>
    <mergeCell ref="KNO2:KNQ2"/>
    <mergeCell ref="KNR2:KNT2"/>
    <mergeCell ref="KNU2:KNW2"/>
    <mergeCell ref="KNX2:KNZ2"/>
    <mergeCell ref="KMQ2:KMS2"/>
    <mergeCell ref="KMT2:KMV2"/>
    <mergeCell ref="KMW2:KMY2"/>
    <mergeCell ref="KMZ2:KNB2"/>
    <mergeCell ref="KNC2:KNE2"/>
    <mergeCell ref="KNF2:KNH2"/>
    <mergeCell ref="KLY2:KMA2"/>
    <mergeCell ref="KMB2:KMD2"/>
    <mergeCell ref="KME2:KMG2"/>
    <mergeCell ref="KMH2:KMJ2"/>
    <mergeCell ref="KMK2:KMM2"/>
    <mergeCell ref="KMN2:KMP2"/>
    <mergeCell ref="KLG2:KLI2"/>
    <mergeCell ref="KLJ2:KLL2"/>
    <mergeCell ref="KLM2:KLO2"/>
    <mergeCell ref="KLP2:KLR2"/>
    <mergeCell ref="KLS2:KLU2"/>
    <mergeCell ref="KLV2:KLX2"/>
    <mergeCell ref="KKO2:KKQ2"/>
    <mergeCell ref="KKR2:KKT2"/>
    <mergeCell ref="KKU2:KKW2"/>
    <mergeCell ref="KKX2:KKZ2"/>
    <mergeCell ref="KLA2:KLC2"/>
    <mergeCell ref="KLD2:KLF2"/>
    <mergeCell ref="KJW2:KJY2"/>
    <mergeCell ref="KJZ2:KKB2"/>
    <mergeCell ref="KKC2:KKE2"/>
    <mergeCell ref="KKF2:KKH2"/>
    <mergeCell ref="KKI2:KKK2"/>
    <mergeCell ref="KKL2:KKN2"/>
    <mergeCell ref="KJE2:KJG2"/>
    <mergeCell ref="KJH2:KJJ2"/>
    <mergeCell ref="KJK2:KJM2"/>
    <mergeCell ref="KJN2:KJP2"/>
    <mergeCell ref="KJQ2:KJS2"/>
    <mergeCell ref="KJT2:KJV2"/>
    <mergeCell ref="KIM2:KIO2"/>
    <mergeCell ref="KIP2:KIR2"/>
    <mergeCell ref="KIS2:KIU2"/>
    <mergeCell ref="KIV2:KIX2"/>
    <mergeCell ref="KIY2:KJA2"/>
    <mergeCell ref="KJB2:KJD2"/>
    <mergeCell ref="KHU2:KHW2"/>
    <mergeCell ref="KHX2:KHZ2"/>
    <mergeCell ref="KIA2:KIC2"/>
    <mergeCell ref="KID2:KIF2"/>
    <mergeCell ref="KIG2:KII2"/>
    <mergeCell ref="KIJ2:KIL2"/>
    <mergeCell ref="KHC2:KHE2"/>
    <mergeCell ref="KHF2:KHH2"/>
    <mergeCell ref="KHI2:KHK2"/>
    <mergeCell ref="KHL2:KHN2"/>
    <mergeCell ref="KHO2:KHQ2"/>
    <mergeCell ref="KHR2:KHT2"/>
    <mergeCell ref="KGK2:KGM2"/>
    <mergeCell ref="KGN2:KGP2"/>
    <mergeCell ref="KGQ2:KGS2"/>
    <mergeCell ref="KGT2:KGV2"/>
    <mergeCell ref="KGW2:KGY2"/>
    <mergeCell ref="KGZ2:KHB2"/>
    <mergeCell ref="KFS2:KFU2"/>
    <mergeCell ref="KFV2:KFX2"/>
    <mergeCell ref="KFY2:KGA2"/>
    <mergeCell ref="KGB2:KGD2"/>
    <mergeCell ref="KGE2:KGG2"/>
    <mergeCell ref="KGH2:KGJ2"/>
    <mergeCell ref="KFA2:KFC2"/>
    <mergeCell ref="KFD2:KFF2"/>
    <mergeCell ref="KFG2:KFI2"/>
    <mergeCell ref="KFJ2:KFL2"/>
    <mergeCell ref="KFM2:KFO2"/>
    <mergeCell ref="KFP2:KFR2"/>
    <mergeCell ref="KEI2:KEK2"/>
    <mergeCell ref="KEL2:KEN2"/>
    <mergeCell ref="KEO2:KEQ2"/>
    <mergeCell ref="KER2:KET2"/>
    <mergeCell ref="KEU2:KEW2"/>
    <mergeCell ref="KEX2:KEZ2"/>
    <mergeCell ref="KDQ2:KDS2"/>
    <mergeCell ref="KDT2:KDV2"/>
    <mergeCell ref="KDW2:KDY2"/>
    <mergeCell ref="KDZ2:KEB2"/>
    <mergeCell ref="KEC2:KEE2"/>
    <mergeCell ref="KEF2:KEH2"/>
    <mergeCell ref="KCY2:KDA2"/>
    <mergeCell ref="KDB2:KDD2"/>
    <mergeCell ref="KDE2:KDG2"/>
    <mergeCell ref="KDH2:KDJ2"/>
    <mergeCell ref="KDK2:KDM2"/>
    <mergeCell ref="KDN2:KDP2"/>
    <mergeCell ref="KCG2:KCI2"/>
    <mergeCell ref="KCJ2:KCL2"/>
    <mergeCell ref="KCM2:KCO2"/>
    <mergeCell ref="KCP2:KCR2"/>
    <mergeCell ref="KCS2:KCU2"/>
    <mergeCell ref="KCV2:KCX2"/>
    <mergeCell ref="KBO2:KBQ2"/>
    <mergeCell ref="KBR2:KBT2"/>
    <mergeCell ref="KBU2:KBW2"/>
    <mergeCell ref="KBX2:KBZ2"/>
    <mergeCell ref="KCA2:KCC2"/>
    <mergeCell ref="KCD2:KCF2"/>
    <mergeCell ref="KAW2:KAY2"/>
    <mergeCell ref="KAZ2:KBB2"/>
    <mergeCell ref="KBC2:KBE2"/>
    <mergeCell ref="KBF2:KBH2"/>
    <mergeCell ref="KBI2:KBK2"/>
    <mergeCell ref="KBL2:KBN2"/>
    <mergeCell ref="KAE2:KAG2"/>
    <mergeCell ref="KAH2:KAJ2"/>
    <mergeCell ref="KAK2:KAM2"/>
    <mergeCell ref="KAN2:KAP2"/>
    <mergeCell ref="KAQ2:KAS2"/>
    <mergeCell ref="KAT2:KAV2"/>
    <mergeCell ref="JZM2:JZO2"/>
    <mergeCell ref="JZP2:JZR2"/>
    <mergeCell ref="JZS2:JZU2"/>
    <mergeCell ref="JZV2:JZX2"/>
    <mergeCell ref="JZY2:KAA2"/>
    <mergeCell ref="KAB2:KAD2"/>
    <mergeCell ref="JYU2:JYW2"/>
    <mergeCell ref="JYX2:JYZ2"/>
    <mergeCell ref="JZA2:JZC2"/>
    <mergeCell ref="JZD2:JZF2"/>
    <mergeCell ref="JZG2:JZI2"/>
    <mergeCell ref="JZJ2:JZL2"/>
    <mergeCell ref="JYC2:JYE2"/>
    <mergeCell ref="JYF2:JYH2"/>
    <mergeCell ref="JYI2:JYK2"/>
    <mergeCell ref="JYL2:JYN2"/>
    <mergeCell ref="JYO2:JYQ2"/>
    <mergeCell ref="JYR2:JYT2"/>
    <mergeCell ref="JXK2:JXM2"/>
    <mergeCell ref="JXN2:JXP2"/>
    <mergeCell ref="JXQ2:JXS2"/>
    <mergeCell ref="JXT2:JXV2"/>
    <mergeCell ref="JXW2:JXY2"/>
    <mergeCell ref="JXZ2:JYB2"/>
    <mergeCell ref="JWS2:JWU2"/>
    <mergeCell ref="JWV2:JWX2"/>
    <mergeCell ref="JWY2:JXA2"/>
    <mergeCell ref="JXB2:JXD2"/>
    <mergeCell ref="JXE2:JXG2"/>
    <mergeCell ref="JXH2:JXJ2"/>
    <mergeCell ref="JWA2:JWC2"/>
    <mergeCell ref="JWD2:JWF2"/>
    <mergeCell ref="JWG2:JWI2"/>
    <mergeCell ref="JWJ2:JWL2"/>
    <mergeCell ref="JWM2:JWO2"/>
    <mergeCell ref="JWP2:JWR2"/>
    <mergeCell ref="JVI2:JVK2"/>
    <mergeCell ref="JVL2:JVN2"/>
    <mergeCell ref="JVO2:JVQ2"/>
    <mergeCell ref="JVR2:JVT2"/>
    <mergeCell ref="JVU2:JVW2"/>
    <mergeCell ref="JVX2:JVZ2"/>
    <mergeCell ref="JUQ2:JUS2"/>
    <mergeCell ref="JUT2:JUV2"/>
    <mergeCell ref="JUW2:JUY2"/>
    <mergeCell ref="JUZ2:JVB2"/>
    <mergeCell ref="JVC2:JVE2"/>
    <mergeCell ref="JVF2:JVH2"/>
    <mergeCell ref="JTY2:JUA2"/>
    <mergeCell ref="JUB2:JUD2"/>
    <mergeCell ref="JUE2:JUG2"/>
    <mergeCell ref="JUH2:JUJ2"/>
    <mergeCell ref="JUK2:JUM2"/>
    <mergeCell ref="JUN2:JUP2"/>
    <mergeCell ref="JTG2:JTI2"/>
    <mergeCell ref="JTJ2:JTL2"/>
    <mergeCell ref="JTM2:JTO2"/>
    <mergeCell ref="JTP2:JTR2"/>
    <mergeCell ref="JTS2:JTU2"/>
    <mergeCell ref="JTV2:JTX2"/>
    <mergeCell ref="JSO2:JSQ2"/>
    <mergeCell ref="JSR2:JST2"/>
    <mergeCell ref="JSU2:JSW2"/>
    <mergeCell ref="JSX2:JSZ2"/>
    <mergeCell ref="JTA2:JTC2"/>
    <mergeCell ref="JTD2:JTF2"/>
    <mergeCell ref="JRW2:JRY2"/>
    <mergeCell ref="JRZ2:JSB2"/>
    <mergeCell ref="JSC2:JSE2"/>
    <mergeCell ref="JSF2:JSH2"/>
    <mergeCell ref="JSI2:JSK2"/>
    <mergeCell ref="JSL2:JSN2"/>
    <mergeCell ref="JRE2:JRG2"/>
    <mergeCell ref="JRH2:JRJ2"/>
    <mergeCell ref="JRK2:JRM2"/>
    <mergeCell ref="JRN2:JRP2"/>
    <mergeCell ref="JRQ2:JRS2"/>
    <mergeCell ref="JRT2:JRV2"/>
    <mergeCell ref="JQM2:JQO2"/>
    <mergeCell ref="JQP2:JQR2"/>
    <mergeCell ref="JQS2:JQU2"/>
    <mergeCell ref="JQV2:JQX2"/>
    <mergeCell ref="JQY2:JRA2"/>
    <mergeCell ref="JRB2:JRD2"/>
    <mergeCell ref="JPU2:JPW2"/>
    <mergeCell ref="JPX2:JPZ2"/>
    <mergeCell ref="JQA2:JQC2"/>
    <mergeCell ref="JQD2:JQF2"/>
    <mergeCell ref="JQG2:JQI2"/>
    <mergeCell ref="JQJ2:JQL2"/>
    <mergeCell ref="JPC2:JPE2"/>
    <mergeCell ref="JPF2:JPH2"/>
    <mergeCell ref="JPI2:JPK2"/>
    <mergeCell ref="JPL2:JPN2"/>
    <mergeCell ref="JPO2:JPQ2"/>
    <mergeCell ref="JPR2:JPT2"/>
    <mergeCell ref="JOK2:JOM2"/>
    <mergeCell ref="JON2:JOP2"/>
    <mergeCell ref="JOQ2:JOS2"/>
    <mergeCell ref="JOT2:JOV2"/>
    <mergeCell ref="JOW2:JOY2"/>
    <mergeCell ref="JOZ2:JPB2"/>
    <mergeCell ref="JNS2:JNU2"/>
    <mergeCell ref="JNV2:JNX2"/>
    <mergeCell ref="JNY2:JOA2"/>
    <mergeCell ref="JOB2:JOD2"/>
    <mergeCell ref="JOE2:JOG2"/>
    <mergeCell ref="JOH2:JOJ2"/>
    <mergeCell ref="JNA2:JNC2"/>
    <mergeCell ref="JND2:JNF2"/>
    <mergeCell ref="JNG2:JNI2"/>
    <mergeCell ref="JNJ2:JNL2"/>
    <mergeCell ref="JNM2:JNO2"/>
    <mergeCell ref="JNP2:JNR2"/>
    <mergeCell ref="JMI2:JMK2"/>
    <mergeCell ref="JML2:JMN2"/>
    <mergeCell ref="JMO2:JMQ2"/>
    <mergeCell ref="JMR2:JMT2"/>
    <mergeCell ref="JMU2:JMW2"/>
    <mergeCell ref="JMX2:JMZ2"/>
    <mergeCell ref="JLQ2:JLS2"/>
    <mergeCell ref="JLT2:JLV2"/>
    <mergeCell ref="JLW2:JLY2"/>
    <mergeCell ref="JLZ2:JMB2"/>
    <mergeCell ref="JMC2:JME2"/>
    <mergeCell ref="JMF2:JMH2"/>
    <mergeCell ref="JKY2:JLA2"/>
    <mergeCell ref="JLB2:JLD2"/>
    <mergeCell ref="JLE2:JLG2"/>
    <mergeCell ref="JLH2:JLJ2"/>
    <mergeCell ref="JLK2:JLM2"/>
    <mergeCell ref="JLN2:JLP2"/>
    <mergeCell ref="JKG2:JKI2"/>
    <mergeCell ref="JKJ2:JKL2"/>
    <mergeCell ref="JKM2:JKO2"/>
    <mergeCell ref="JKP2:JKR2"/>
    <mergeCell ref="JKS2:JKU2"/>
    <mergeCell ref="JKV2:JKX2"/>
    <mergeCell ref="JJO2:JJQ2"/>
    <mergeCell ref="JJR2:JJT2"/>
    <mergeCell ref="JJU2:JJW2"/>
    <mergeCell ref="JJX2:JJZ2"/>
    <mergeCell ref="JKA2:JKC2"/>
    <mergeCell ref="JKD2:JKF2"/>
    <mergeCell ref="JIW2:JIY2"/>
    <mergeCell ref="JIZ2:JJB2"/>
    <mergeCell ref="JJC2:JJE2"/>
    <mergeCell ref="JJF2:JJH2"/>
    <mergeCell ref="JJI2:JJK2"/>
    <mergeCell ref="JJL2:JJN2"/>
    <mergeCell ref="JIE2:JIG2"/>
    <mergeCell ref="JIH2:JIJ2"/>
    <mergeCell ref="JIK2:JIM2"/>
    <mergeCell ref="JIN2:JIP2"/>
    <mergeCell ref="JIQ2:JIS2"/>
    <mergeCell ref="JIT2:JIV2"/>
    <mergeCell ref="JHM2:JHO2"/>
    <mergeCell ref="JHP2:JHR2"/>
    <mergeCell ref="JHS2:JHU2"/>
    <mergeCell ref="JHV2:JHX2"/>
    <mergeCell ref="JHY2:JIA2"/>
    <mergeCell ref="JIB2:JID2"/>
    <mergeCell ref="JGU2:JGW2"/>
    <mergeCell ref="JGX2:JGZ2"/>
    <mergeCell ref="JHA2:JHC2"/>
    <mergeCell ref="JHD2:JHF2"/>
    <mergeCell ref="JHG2:JHI2"/>
    <mergeCell ref="JHJ2:JHL2"/>
    <mergeCell ref="JGC2:JGE2"/>
    <mergeCell ref="JGF2:JGH2"/>
    <mergeCell ref="JGI2:JGK2"/>
    <mergeCell ref="JGL2:JGN2"/>
    <mergeCell ref="JGO2:JGQ2"/>
    <mergeCell ref="JGR2:JGT2"/>
    <mergeCell ref="JFK2:JFM2"/>
    <mergeCell ref="JFN2:JFP2"/>
    <mergeCell ref="JFQ2:JFS2"/>
    <mergeCell ref="JFT2:JFV2"/>
    <mergeCell ref="JFW2:JFY2"/>
    <mergeCell ref="JFZ2:JGB2"/>
    <mergeCell ref="JES2:JEU2"/>
    <mergeCell ref="JEV2:JEX2"/>
    <mergeCell ref="JEY2:JFA2"/>
    <mergeCell ref="JFB2:JFD2"/>
    <mergeCell ref="JFE2:JFG2"/>
    <mergeCell ref="JFH2:JFJ2"/>
    <mergeCell ref="JEA2:JEC2"/>
    <mergeCell ref="JED2:JEF2"/>
    <mergeCell ref="JEG2:JEI2"/>
    <mergeCell ref="JEJ2:JEL2"/>
    <mergeCell ref="JEM2:JEO2"/>
    <mergeCell ref="JEP2:JER2"/>
    <mergeCell ref="JDI2:JDK2"/>
    <mergeCell ref="JDL2:JDN2"/>
    <mergeCell ref="JDO2:JDQ2"/>
    <mergeCell ref="JDR2:JDT2"/>
    <mergeCell ref="JDU2:JDW2"/>
    <mergeCell ref="JDX2:JDZ2"/>
    <mergeCell ref="JCQ2:JCS2"/>
    <mergeCell ref="JCT2:JCV2"/>
    <mergeCell ref="JCW2:JCY2"/>
    <mergeCell ref="JCZ2:JDB2"/>
    <mergeCell ref="JDC2:JDE2"/>
    <mergeCell ref="JDF2:JDH2"/>
    <mergeCell ref="JBY2:JCA2"/>
    <mergeCell ref="JCB2:JCD2"/>
    <mergeCell ref="JCE2:JCG2"/>
    <mergeCell ref="JCH2:JCJ2"/>
    <mergeCell ref="JCK2:JCM2"/>
    <mergeCell ref="JCN2:JCP2"/>
    <mergeCell ref="JBG2:JBI2"/>
    <mergeCell ref="JBJ2:JBL2"/>
    <mergeCell ref="JBM2:JBO2"/>
    <mergeCell ref="JBP2:JBR2"/>
    <mergeCell ref="JBS2:JBU2"/>
    <mergeCell ref="JBV2:JBX2"/>
    <mergeCell ref="JAO2:JAQ2"/>
    <mergeCell ref="JAR2:JAT2"/>
    <mergeCell ref="JAU2:JAW2"/>
    <mergeCell ref="JAX2:JAZ2"/>
    <mergeCell ref="JBA2:JBC2"/>
    <mergeCell ref="JBD2:JBF2"/>
    <mergeCell ref="IZW2:IZY2"/>
    <mergeCell ref="IZZ2:JAB2"/>
    <mergeCell ref="JAC2:JAE2"/>
    <mergeCell ref="JAF2:JAH2"/>
    <mergeCell ref="JAI2:JAK2"/>
    <mergeCell ref="JAL2:JAN2"/>
    <mergeCell ref="IZE2:IZG2"/>
    <mergeCell ref="IZH2:IZJ2"/>
    <mergeCell ref="IZK2:IZM2"/>
    <mergeCell ref="IZN2:IZP2"/>
    <mergeCell ref="IZQ2:IZS2"/>
    <mergeCell ref="IZT2:IZV2"/>
    <mergeCell ref="IYM2:IYO2"/>
    <mergeCell ref="IYP2:IYR2"/>
    <mergeCell ref="IYS2:IYU2"/>
    <mergeCell ref="IYV2:IYX2"/>
    <mergeCell ref="IYY2:IZA2"/>
    <mergeCell ref="IZB2:IZD2"/>
    <mergeCell ref="IXU2:IXW2"/>
    <mergeCell ref="IXX2:IXZ2"/>
    <mergeCell ref="IYA2:IYC2"/>
    <mergeCell ref="IYD2:IYF2"/>
    <mergeCell ref="IYG2:IYI2"/>
    <mergeCell ref="IYJ2:IYL2"/>
    <mergeCell ref="IXC2:IXE2"/>
    <mergeCell ref="IXF2:IXH2"/>
    <mergeCell ref="IXI2:IXK2"/>
    <mergeCell ref="IXL2:IXN2"/>
    <mergeCell ref="IXO2:IXQ2"/>
    <mergeCell ref="IXR2:IXT2"/>
    <mergeCell ref="IWK2:IWM2"/>
    <mergeCell ref="IWN2:IWP2"/>
    <mergeCell ref="IWQ2:IWS2"/>
    <mergeCell ref="IWT2:IWV2"/>
    <mergeCell ref="IWW2:IWY2"/>
    <mergeCell ref="IWZ2:IXB2"/>
    <mergeCell ref="IVS2:IVU2"/>
    <mergeCell ref="IVV2:IVX2"/>
    <mergeCell ref="IVY2:IWA2"/>
    <mergeCell ref="IWB2:IWD2"/>
    <mergeCell ref="IWE2:IWG2"/>
    <mergeCell ref="IWH2:IWJ2"/>
    <mergeCell ref="IVA2:IVC2"/>
    <mergeCell ref="IVD2:IVF2"/>
    <mergeCell ref="IVG2:IVI2"/>
    <mergeCell ref="IVJ2:IVL2"/>
    <mergeCell ref="IVM2:IVO2"/>
    <mergeCell ref="IVP2:IVR2"/>
    <mergeCell ref="IUI2:IUK2"/>
    <mergeCell ref="IUL2:IUN2"/>
    <mergeCell ref="IUO2:IUQ2"/>
    <mergeCell ref="IUR2:IUT2"/>
    <mergeCell ref="IUU2:IUW2"/>
    <mergeCell ref="IUX2:IUZ2"/>
    <mergeCell ref="ITQ2:ITS2"/>
    <mergeCell ref="ITT2:ITV2"/>
    <mergeCell ref="ITW2:ITY2"/>
    <mergeCell ref="ITZ2:IUB2"/>
    <mergeCell ref="IUC2:IUE2"/>
    <mergeCell ref="IUF2:IUH2"/>
    <mergeCell ref="ISY2:ITA2"/>
    <mergeCell ref="ITB2:ITD2"/>
    <mergeCell ref="ITE2:ITG2"/>
    <mergeCell ref="ITH2:ITJ2"/>
    <mergeCell ref="ITK2:ITM2"/>
    <mergeCell ref="ITN2:ITP2"/>
    <mergeCell ref="ISG2:ISI2"/>
    <mergeCell ref="ISJ2:ISL2"/>
    <mergeCell ref="ISM2:ISO2"/>
    <mergeCell ref="ISP2:ISR2"/>
    <mergeCell ref="ISS2:ISU2"/>
    <mergeCell ref="ISV2:ISX2"/>
    <mergeCell ref="IRO2:IRQ2"/>
    <mergeCell ref="IRR2:IRT2"/>
    <mergeCell ref="IRU2:IRW2"/>
    <mergeCell ref="IRX2:IRZ2"/>
    <mergeCell ref="ISA2:ISC2"/>
    <mergeCell ref="ISD2:ISF2"/>
    <mergeCell ref="IQW2:IQY2"/>
    <mergeCell ref="IQZ2:IRB2"/>
    <mergeCell ref="IRC2:IRE2"/>
    <mergeCell ref="IRF2:IRH2"/>
    <mergeCell ref="IRI2:IRK2"/>
    <mergeCell ref="IRL2:IRN2"/>
    <mergeCell ref="IQE2:IQG2"/>
    <mergeCell ref="IQH2:IQJ2"/>
    <mergeCell ref="IQK2:IQM2"/>
    <mergeCell ref="IQN2:IQP2"/>
    <mergeCell ref="IQQ2:IQS2"/>
    <mergeCell ref="IQT2:IQV2"/>
    <mergeCell ref="IPM2:IPO2"/>
    <mergeCell ref="IPP2:IPR2"/>
    <mergeCell ref="IPS2:IPU2"/>
    <mergeCell ref="IPV2:IPX2"/>
    <mergeCell ref="IPY2:IQA2"/>
    <mergeCell ref="IQB2:IQD2"/>
    <mergeCell ref="IOU2:IOW2"/>
    <mergeCell ref="IOX2:IOZ2"/>
    <mergeCell ref="IPA2:IPC2"/>
    <mergeCell ref="IPD2:IPF2"/>
    <mergeCell ref="IPG2:IPI2"/>
    <mergeCell ref="IPJ2:IPL2"/>
    <mergeCell ref="IOC2:IOE2"/>
    <mergeCell ref="IOF2:IOH2"/>
    <mergeCell ref="IOI2:IOK2"/>
    <mergeCell ref="IOL2:ION2"/>
    <mergeCell ref="IOO2:IOQ2"/>
    <mergeCell ref="IOR2:IOT2"/>
    <mergeCell ref="INK2:INM2"/>
    <mergeCell ref="INN2:INP2"/>
    <mergeCell ref="INQ2:INS2"/>
    <mergeCell ref="INT2:INV2"/>
    <mergeCell ref="INW2:INY2"/>
    <mergeCell ref="INZ2:IOB2"/>
    <mergeCell ref="IMS2:IMU2"/>
    <mergeCell ref="IMV2:IMX2"/>
    <mergeCell ref="IMY2:INA2"/>
    <mergeCell ref="INB2:IND2"/>
    <mergeCell ref="INE2:ING2"/>
    <mergeCell ref="INH2:INJ2"/>
    <mergeCell ref="IMA2:IMC2"/>
    <mergeCell ref="IMD2:IMF2"/>
    <mergeCell ref="IMG2:IMI2"/>
    <mergeCell ref="IMJ2:IML2"/>
    <mergeCell ref="IMM2:IMO2"/>
    <mergeCell ref="IMP2:IMR2"/>
    <mergeCell ref="ILI2:ILK2"/>
    <mergeCell ref="ILL2:ILN2"/>
    <mergeCell ref="ILO2:ILQ2"/>
    <mergeCell ref="ILR2:ILT2"/>
    <mergeCell ref="ILU2:ILW2"/>
    <mergeCell ref="ILX2:ILZ2"/>
    <mergeCell ref="IKQ2:IKS2"/>
    <mergeCell ref="IKT2:IKV2"/>
    <mergeCell ref="IKW2:IKY2"/>
    <mergeCell ref="IKZ2:ILB2"/>
    <mergeCell ref="ILC2:ILE2"/>
    <mergeCell ref="ILF2:ILH2"/>
    <mergeCell ref="IJY2:IKA2"/>
    <mergeCell ref="IKB2:IKD2"/>
    <mergeCell ref="IKE2:IKG2"/>
    <mergeCell ref="IKH2:IKJ2"/>
    <mergeCell ref="IKK2:IKM2"/>
    <mergeCell ref="IKN2:IKP2"/>
    <mergeCell ref="IJG2:IJI2"/>
    <mergeCell ref="IJJ2:IJL2"/>
    <mergeCell ref="IJM2:IJO2"/>
    <mergeCell ref="IJP2:IJR2"/>
    <mergeCell ref="IJS2:IJU2"/>
    <mergeCell ref="IJV2:IJX2"/>
    <mergeCell ref="IIO2:IIQ2"/>
    <mergeCell ref="IIR2:IIT2"/>
    <mergeCell ref="IIU2:IIW2"/>
    <mergeCell ref="IIX2:IIZ2"/>
    <mergeCell ref="IJA2:IJC2"/>
    <mergeCell ref="IJD2:IJF2"/>
    <mergeCell ref="IHW2:IHY2"/>
    <mergeCell ref="IHZ2:IIB2"/>
    <mergeCell ref="IIC2:IIE2"/>
    <mergeCell ref="IIF2:IIH2"/>
    <mergeCell ref="III2:IIK2"/>
    <mergeCell ref="IIL2:IIN2"/>
    <mergeCell ref="IHE2:IHG2"/>
    <mergeCell ref="IHH2:IHJ2"/>
    <mergeCell ref="IHK2:IHM2"/>
    <mergeCell ref="IHN2:IHP2"/>
    <mergeCell ref="IHQ2:IHS2"/>
    <mergeCell ref="IHT2:IHV2"/>
    <mergeCell ref="IGM2:IGO2"/>
    <mergeCell ref="IGP2:IGR2"/>
    <mergeCell ref="IGS2:IGU2"/>
    <mergeCell ref="IGV2:IGX2"/>
    <mergeCell ref="IGY2:IHA2"/>
    <mergeCell ref="IHB2:IHD2"/>
    <mergeCell ref="IFU2:IFW2"/>
    <mergeCell ref="IFX2:IFZ2"/>
    <mergeCell ref="IGA2:IGC2"/>
    <mergeCell ref="IGD2:IGF2"/>
    <mergeCell ref="IGG2:IGI2"/>
    <mergeCell ref="IGJ2:IGL2"/>
    <mergeCell ref="IFC2:IFE2"/>
    <mergeCell ref="IFF2:IFH2"/>
    <mergeCell ref="IFI2:IFK2"/>
    <mergeCell ref="IFL2:IFN2"/>
    <mergeCell ref="IFO2:IFQ2"/>
    <mergeCell ref="IFR2:IFT2"/>
    <mergeCell ref="IEK2:IEM2"/>
    <mergeCell ref="IEN2:IEP2"/>
    <mergeCell ref="IEQ2:IES2"/>
    <mergeCell ref="IET2:IEV2"/>
    <mergeCell ref="IEW2:IEY2"/>
    <mergeCell ref="IEZ2:IFB2"/>
    <mergeCell ref="IDS2:IDU2"/>
    <mergeCell ref="IDV2:IDX2"/>
    <mergeCell ref="IDY2:IEA2"/>
    <mergeCell ref="IEB2:IED2"/>
    <mergeCell ref="IEE2:IEG2"/>
    <mergeCell ref="IEH2:IEJ2"/>
    <mergeCell ref="IDA2:IDC2"/>
    <mergeCell ref="IDD2:IDF2"/>
    <mergeCell ref="IDG2:IDI2"/>
    <mergeCell ref="IDJ2:IDL2"/>
    <mergeCell ref="IDM2:IDO2"/>
    <mergeCell ref="IDP2:IDR2"/>
    <mergeCell ref="ICI2:ICK2"/>
    <mergeCell ref="ICL2:ICN2"/>
    <mergeCell ref="ICO2:ICQ2"/>
    <mergeCell ref="ICR2:ICT2"/>
    <mergeCell ref="ICU2:ICW2"/>
    <mergeCell ref="ICX2:ICZ2"/>
    <mergeCell ref="IBQ2:IBS2"/>
    <mergeCell ref="IBT2:IBV2"/>
    <mergeCell ref="IBW2:IBY2"/>
    <mergeCell ref="IBZ2:ICB2"/>
    <mergeCell ref="ICC2:ICE2"/>
    <mergeCell ref="ICF2:ICH2"/>
    <mergeCell ref="IAY2:IBA2"/>
    <mergeCell ref="IBB2:IBD2"/>
    <mergeCell ref="IBE2:IBG2"/>
    <mergeCell ref="IBH2:IBJ2"/>
    <mergeCell ref="IBK2:IBM2"/>
    <mergeCell ref="IBN2:IBP2"/>
    <mergeCell ref="IAG2:IAI2"/>
    <mergeCell ref="IAJ2:IAL2"/>
    <mergeCell ref="IAM2:IAO2"/>
    <mergeCell ref="IAP2:IAR2"/>
    <mergeCell ref="IAS2:IAU2"/>
    <mergeCell ref="IAV2:IAX2"/>
    <mergeCell ref="HZO2:HZQ2"/>
    <mergeCell ref="HZR2:HZT2"/>
    <mergeCell ref="HZU2:HZW2"/>
    <mergeCell ref="HZX2:HZZ2"/>
    <mergeCell ref="IAA2:IAC2"/>
    <mergeCell ref="IAD2:IAF2"/>
    <mergeCell ref="HYW2:HYY2"/>
    <mergeCell ref="HYZ2:HZB2"/>
    <mergeCell ref="HZC2:HZE2"/>
    <mergeCell ref="HZF2:HZH2"/>
    <mergeCell ref="HZI2:HZK2"/>
    <mergeCell ref="HZL2:HZN2"/>
    <mergeCell ref="HYE2:HYG2"/>
    <mergeCell ref="HYH2:HYJ2"/>
    <mergeCell ref="HYK2:HYM2"/>
    <mergeCell ref="HYN2:HYP2"/>
    <mergeCell ref="HYQ2:HYS2"/>
    <mergeCell ref="HYT2:HYV2"/>
    <mergeCell ref="HXM2:HXO2"/>
    <mergeCell ref="HXP2:HXR2"/>
    <mergeCell ref="HXS2:HXU2"/>
    <mergeCell ref="HXV2:HXX2"/>
    <mergeCell ref="HXY2:HYA2"/>
    <mergeCell ref="HYB2:HYD2"/>
    <mergeCell ref="HWU2:HWW2"/>
    <mergeCell ref="HWX2:HWZ2"/>
    <mergeCell ref="HXA2:HXC2"/>
    <mergeCell ref="HXD2:HXF2"/>
    <mergeCell ref="HXG2:HXI2"/>
    <mergeCell ref="HXJ2:HXL2"/>
    <mergeCell ref="HWC2:HWE2"/>
    <mergeCell ref="HWF2:HWH2"/>
    <mergeCell ref="HWI2:HWK2"/>
    <mergeCell ref="HWL2:HWN2"/>
    <mergeCell ref="HWO2:HWQ2"/>
    <mergeCell ref="HWR2:HWT2"/>
    <mergeCell ref="HVK2:HVM2"/>
    <mergeCell ref="HVN2:HVP2"/>
    <mergeCell ref="HVQ2:HVS2"/>
    <mergeCell ref="HVT2:HVV2"/>
    <mergeCell ref="HVW2:HVY2"/>
    <mergeCell ref="HVZ2:HWB2"/>
    <mergeCell ref="HUS2:HUU2"/>
    <mergeCell ref="HUV2:HUX2"/>
    <mergeCell ref="HUY2:HVA2"/>
    <mergeCell ref="HVB2:HVD2"/>
    <mergeCell ref="HVE2:HVG2"/>
    <mergeCell ref="HVH2:HVJ2"/>
    <mergeCell ref="HUA2:HUC2"/>
    <mergeCell ref="HUD2:HUF2"/>
    <mergeCell ref="HUG2:HUI2"/>
    <mergeCell ref="HUJ2:HUL2"/>
    <mergeCell ref="HUM2:HUO2"/>
    <mergeCell ref="HUP2:HUR2"/>
    <mergeCell ref="HTI2:HTK2"/>
    <mergeCell ref="HTL2:HTN2"/>
    <mergeCell ref="HTO2:HTQ2"/>
    <mergeCell ref="HTR2:HTT2"/>
    <mergeCell ref="HTU2:HTW2"/>
    <mergeCell ref="HTX2:HTZ2"/>
    <mergeCell ref="HSQ2:HSS2"/>
    <mergeCell ref="HST2:HSV2"/>
    <mergeCell ref="HSW2:HSY2"/>
    <mergeCell ref="HSZ2:HTB2"/>
    <mergeCell ref="HTC2:HTE2"/>
    <mergeCell ref="HTF2:HTH2"/>
    <mergeCell ref="HRY2:HSA2"/>
    <mergeCell ref="HSB2:HSD2"/>
    <mergeCell ref="HSE2:HSG2"/>
    <mergeCell ref="HSH2:HSJ2"/>
    <mergeCell ref="HSK2:HSM2"/>
    <mergeCell ref="HSN2:HSP2"/>
    <mergeCell ref="HRG2:HRI2"/>
    <mergeCell ref="HRJ2:HRL2"/>
    <mergeCell ref="HRM2:HRO2"/>
    <mergeCell ref="HRP2:HRR2"/>
    <mergeCell ref="HRS2:HRU2"/>
    <mergeCell ref="HRV2:HRX2"/>
    <mergeCell ref="HQO2:HQQ2"/>
    <mergeCell ref="HQR2:HQT2"/>
    <mergeCell ref="HQU2:HQW2"/>
    <mergeCell ref="HQX2:HQZ2"/>
    <mergeCell ref="HRA2:HRC2"/>
    <mergeCell ref="HRD2:HRF2"/>
    <mergeCell ref="HPW2:HPY2"/>
    <mergeCell ref="HPZ2:HQB2"/>
    <mergeCell ref="HQC2:HQE2"/>
    <mergeCell ref="HQF2:HQH2"/>
    <mergeCell ref="HQI2:HQK2"/>
    <mergeCell ref="HQL2:HQN2"/>
    <mergeCell ref="HPE2:HPG2"/>
    <mergeCell ref="HPH2:HPJ2"/>
    <mergeCell ref="HPK2:HPM2"/>
    <mergeCell ref="HPN2:HPP2"/>
    <mergeCell ref="HPQ2:HPS2"/>
    <mergeCell ref="HPT2:HPV2"/>
    <mergeCell ref="HOM2:HOO2"/>
    <mergeCell ref="HOP2:HOR2"/>
    <mergeCell ref="HOS2:HOU2"/>
    <mergeCell ref="HOV2:HOX2"/>
    <mergeCell ref="HOY2:HPA2"/>
    <mergeCell ref="HPB2:HPD2"/>
    <mergeCell ref="HNU2:HNW2"/>
    <mergeCell ref="HNX2:HNZ2"/>
    <mergeCell ref="HOA2:HOC2"/>
    <mergeCell ref="HOD2:HOF2"/>
    <mergeCell ref="HOG2:HOI2"/>
    <mergeCell ref="HOJ2:HOL2"/>
    <mergeCell ref="HNC2:HNE2"/>
    <mergeCell ref="HNF2:HNH2"/>
    <mergeCell ref="HNI2:HNK2"/>
    <mergeCell ref="HNL2:HNN2"/>
    <mergeCell ref="HNO2:HNQ2"/>
    <mergeCell ref="HNR2:HNT2"/>
    <mergeCell ref="HMK2:HMM2"/>
    <mergeCell ref="HMN2:HMP2"/>
    <mergeCell ref="HMQ2:HMS2"/>
    <mergeCell ref="HMT2:HMV2"/>
    <mergeCell ref="HMW2:HMY2"/>
    <mergeCell ref="HMZ2:HNB2"/>
    <mergeCell ref="HLS2:HLU2"/>
    <mergeCell ref="HLV2:HLX2"/>
    <mergeCell ref="HLY2:HMA2"/>
    <mergeCell ref="HMB2:HMD2"/>
    <mergeCell ref="HME2:HMG2"/>
    <mergeCell ref="HMH2:HMJ2"/>
    <mergeCell ref="HLA2:HLC2"/>
    <mergeCell ref="HLD2:HLF2"/>
    <mergeCell ref="HLG2:HLI2"/>
    <mergeCell ref="HLJ2:HLL2"/>
    <mergeCell ref="HLM2:HLO2"/>
    <mergeCell ref="HLP2:HLR2"/>
    <mergeCell ref="HKI2:HKK2"/>
    <mergeCell ref="HKL2:HKN2"/>
    <mergeCell ref="HKO2:HKQ2"/>
    <mergeCell ref="HKR2:HKT2"/>
    <mergeCell ref="HKU2:HKW2"/>
    <mergeCell ref="HKX2:HKZ2"/>
    <mergeCell ref="HJQ2:HJS2"/>
    <mergeCell ref="HJT2:HJV2"/>
    <mergeCell ref="HJW2:HJY2"/>
    <mergeCell ref="HJZ2:HKB2"/>
    <mergeCell ref="HKC2:HKE2"/>
    <mergeCell ref="HKF2:HKH2"/>
    <mergeCell ref="HIY2:HJA2"/>
    <mergeCell ref="HJB2:HJD2"/>
    <mergeCell ref="HJE2:HJG2"/>
    <mergeCell ref="HJH2:HJJ2"/>
    <mergeCell ref="HJK2:HJM2"/>
    <mergeCell ref="HJN2:HJP2"/>
    <mergeCell ref="HIG2:HII2"/>
    <mergeCell ref="HIJ2:HIL2"/>
    <mergeCell ref="HIM2:HIO2"/>
    <mergeCell ref="HIP2:HIR2"/>
    <mergeCell ref="HIS2:HIU2"/>
    <mergeCell ref="HIV2:HIX2"/>
    <mergeCell ref="HHO2:HHQ2"/>
    <mergeCell ref="HHR2:HHT2"/>
    <mergeCell ref="HHU2:HHW2"/>
    <mergeCell ref="HHX2:HHZ2"/>
    <mergeCell ref="HIA2:HIC2"/>
    <mergeCell ref="HID2:HIF2"/>
    <mergeCell ref="HGW2:HGY2"/>
    <mergeCell ref="HGZ2:HHB2"/>
    <mergeCell ref="HHC2:HHE2"/>
    <mergeCell ref="HHF2:HHH2"/>
    <mergeCell ref="HHI2:HHK2"/>
    <mergeCell ref="HHL2:HHN2"/>
    <mergeCell ref="HGE2:HGG2"/>
    <mergeCell ref="HGH2:HGJ2"/>
    <mergeCell ref="HGK2:HGM2"/>
    <mergeCell ref="HGN2:HGP2"/>
    <mergeCell ref="HGQ2:HGS2"/>
    <mergeCell ref="HGT2:HGV2"/>
    <mergeCell ref="HFM2:HFO2"/>
    <mergeCell ref="HFP2:HFR2"/>
    <mergeCell ref="HFS2:HFU2"/>
    <mergeCell ref="HFV2:HFX2"/>
    <mergeCell ref="HFY2:HGA2"/>
    <mergeCell ref="HGB2:HGD2"/>
    <mergeCell ref="HEU2:HEW2"/>
    <mergeCell ref="HEX2:HEZ2"/>
    <mergeCell ref="HFA2:HFC2"/>
    <mergeCell ref="HFD2:HFF2"/>
    <mergeCell ref="HFG2:HFI2"/>
    <mergeCell ref="HFJ2:HFL2"/>
    <mergeCell ref="HEC2:HEE2"/>
    <mergeCell ref="HEF2:HEH2"/>
    <mergeCell ref="HEI2:HEK2"/>
    <mergeCell ref="HEL2:HEN2"/>
    <mergeCell ref="HEO2:HEQ2"/>
    <mergeCell ref="HER2:HET2"/>
    <mergeCell ref="HDK2:HDM2"/>
    <mergeCell ref="HDN2:HDP2"/>
    <mergeCell ref="HDQ2:HDS2"/>
    <mergeCell ref="HDT2:HDV2"/>
    <mergeCell ref="HDW2:HDY2"/>
    <mergeCell ref="HDZ2:HEB2"/>
    <mergeCell ref="HCS2:HCU2"/>
    <mergeCell ref="HCV2:HCX2"/>
    <mergeCell ref="HCY2:HDA2"/>
    <mergeCell ref="HDB2:HDD2"/>
    <mergeCell ref="HDE2:HDG2"/>
    <mergeCell ref="HDH2:HDJ2"/>
    <mergeCell ref="HCA2:HCC2"/>
    <mergeCell ref="HCD2:HCF2"/>
    <mergeCell ref="HCG2:HCI2"/>
    <mergeCell ref="HCJ2:HCL2"/>
    <mergeCell ref="HCM2:HCO2"/>
    <mergeCell ref="HCP2:HCR2"/>
    <mergeCell ref="HBI2:HBK2"/>
    <mergeCell ref="HBL2:HBN2"/>
    <mergeCell ref="HBO2:HBQ2"/>
    <mergeCell ref="HBR2:HBT2"/>
    <mergeCell ref="HBU2:HBW2"/>
    <mergeCell ref="HBX2:HBZ2"/>
    <mergeCell ref="HAQ2:HAS2"/>
    <mergeCell ref="HAT2:HAV2"/>
    <mergeCell ref="HAW2:HAY2"/>
    <mergeCell ref="HAZ2:HBB2"/>
    <mergeCell ref="HBC2:HBE2"/>
    <mergeCell ref="HBF2:HBH2"/>
    <mergeCell ref="GZY2:HAA2"/>
    <mergeCell ref="HAB2:HAD2"/>
    <mergeCell ref="HAE2:HAG2"/>
    <mergeCell ref="HAH2:HAJ2"/>
    <mergeCell ref="HAK2:HAM2"/>
    <mergeCell ref="HAN2:HAP2"/>
    <mergeCell ref="GZG2:GZI2"/>
    <mergeCell ref="GZJ2:GZL2"/>
    <mergeCell ref="GZM2:GZO2"/>
    <mergeCell ref="GZP2:GZR2"/>
    <mergeCell ref="GZS2:GZU2"/>
    <mergeCell ref="GZV2:GZX2"/>
    <mergeCell ref="GYO2:GYQ2"/>
    <mergeCell ref="GYR2:GYT2"/>
    <mergeCell ref="GYU2:GYW2"/>
    <mergeCell ref="GYX2:GYZ2"/>
    <mergeCell ref="GZA2:GZC2"/>
    <mergeCell ref="GZD2:GZF2"/>
    <mergeCell ref="GXW2:GXY2"/>
    <mergeCell ref="GXZ2:GYB2"/>
    <mergeCell ref="GYC2:GYE2"/>
    <mergeCell ref="GYF2:GYH2"/>
    <mergeCell ref="GYI2:GYK2"/>
    <mergeCell ref="GYL2:GYN2"/>
    <mergeCell ref="GXE2:GXG2"/>
    <mergeCell ref="GXH2:GXJ2"/>
    <mergeCell ref="GXK2:GXM2"/>
    <mergeCell ref="GXN2:GXP2"/>
    <mergeCell ref="GXQ2:GXS2"/>
    <mergeCell ref="GXT2:GXV2"/>
    <mergeCell ref="GWM2:GWO2"/>
    <mergeCell ref="GWP2:GWR2"/>
    <mergeCell ref="GWS2:GWU2"/>
    <mergeCell ref="GWV2:GWX2"/>
    <mergeCell ref="GWY2:GXA2"/>
    <mergeCell ref="GXB2:GXD2"/>
    <mergeCell ref="GVU2:GVW2"/>
    <mergeCell ref="GVX2:GVZ2"/>
    <mergeCell ref="GWA2:GWC2"/>
    <mergeCell ref="GWD2:GWF2"/>
    <mergeCell ref="GWG2:GWI2"/>
    <mergeCell ref="GWJ2:GWL2"/>
    <mergeCell ref="GVC2:GVE2"/>
    <mergeCell ref="GVF2:GVH2"/>
    <mergeCell ref="GVI2:GVK2"/>
    <mergeCell ref="GVL2:GVN2"/>
    <mergeCell ref="GVO2:GVQ2"/>
    <mergeCell ref="GVR2:GVT2"/>
    <mergeCell ref="GUK2:GUM2"/>
    <mergeCell ref="GUN2:GUP2"/>
    <mergeCell ref="GUQ2:GUS2"/>
    <mergeCell ref="GUT2:GUV2"/>
    <mergeCell ref="GUW2:GUY2"/>
    <mergeCell ref="GUZ2:GVB2"/>
    <mergeCell ref="GTS2:GTU2"/>
    <mergeCell ref="GTV2:GTX2"/>
    <mergeCell ref="GTY2:GUA2"/>
    <mergeCell ref="GUB2:GUD2"/>
    <mergeCell ref="GUE2:GUG2"/>
    <mergeCell ref="GUH2:GUJ2"/>
    <mergeCell ref="GTA2:GTC2"/>
    <mergeCell ref="GTD2:GTF2"/>
    <mergeCell ref="GTG2:GTI2"/>
    <mergeCell ref="GTJ2:GTL2"/>
    <mergeCell ref="GTM2:GTO2"/>
    <mergeCell ref="GTP2:GTR2"/>
    <mergeCell ref="GSI2:GSK2"/>
    <mergeCell ref="GSL2:GSN2"/>
    <mergeCell ref="GSO2:GSQ2"/>
    <mergeCell ref="GSR2:GST2"/>
    <mergeCell ref="GSU2:GSW2"/>
    <mergeCell ref="GSX2:GSZ2"/>
    <mergeCell ref="GRQ2:GRS2"/>
    <mergeCell ref="GRT2:GRV2"/>
    <mergeCell ref="GRW2:GRY2"/>
    <mergeCell ref="GRZ2:GSB2"/>
    <mergeCell ref="GSC2:GSE2"/>
    <mergeCell ref="GSF2:GSH2"/>
    <mergeCell ref="GQY2:GRA2"/>
    <mergeCell ref="GRB2:GRD2"/>
    <mergeCell ref="GRE2:GRG2"/>
    <mergeCell ref="GRH2:GRJ2"/>
    <mergeCell ref="GRK2:GRM2"/>
    <mergeCell ref="GRN2:GRP2"/>
    <mergeCell ref="GQG2:GQI2"/>
    <mergeCell ref="GQJ2:GQL2"/>
    <mergeCell ref="GQM2:GQO2"/>
    <mergeCell ref="GQP2:GQR2"/>
    <mergeCell ref="GQS2:GQU2"/>
    <mergeCell ref="GQV2:GQX2"/>
    <mergeCell ref="GPO2:GPQ2"/>
    <mergeCell ref="GPR2:GPT2"/>
    <mergeCell ref="GPU2:GPW2"/>
    <mergeCell ref="GPX2:GPZ2"/>
    <mergeCell ref="GQA2:GQC2"/>
    <mergeCell ref="GQD2:GQF2"/>
    <mergeCell ref="GOW2:GOY2"/>
    <mergeCell ref="GOZ2:GPB2"/>
    <mergeCell ref="GPC2:GPE2"/>
    <mergeCell ref="GPF2:GPH2"/>
    <mergeCell ref="GPI2:GPK2"/>
    <mergeCell ref="GPL2:GPN2"/>
    <mergeCell ref="GOE2:GOG2"/>
    <mergeCell ref="GOH2:GOJ2"/>
    <mergeCell ref="GOK2:GOM2"/>
    <mergeCell ref="GON2:GOP2"/>
    <mergeCell ref="GOQ2:GOS2"/>
    <mergeCell ref="GOT2:GOV2"/>
    <mergeCell ref="GNM2:GNO2"/>
    <mergeCell ref="GNP2:GNR2"/>
    <mergeCell ref="GNS2:GNU2"/>
    <mergeCell ref="GNV2:GNX2"/>
    <mergeCell ref="GNY2:GOA2"/>
    <mergeCell ref="GOB2:GOD2"/>
    <mergeCell ref="GMU2:GMW2"/>
    <mergeCell ref="GMX2:GMZ2"/>
    <mergeCell ref="GNA2:GNC2"/>
    <mergeCell ref="GND2:GNF2"/>
    <mergeCell ref="GNG2:GNI2"/>
    <mergeCell ref="GNJ2:GNL2"/>
    <mergeCell ref="GMC2:GME2"/>
    <mergeCell ref="GMF2:GMH2"/>
    <mergeCell ref="GMI2:GMK2"/>
    <mergeCell ref="GML2:GMN2"/>
    <mergeCell ref="GMO2:GMQ2"/>
    <mergeCell ref="GMR2:GMT2"/>
    <mergeCell ref="GLK2:GLM2"/>
    <mergeCell ref="GLN2:GLP2"/>
    <mergeCell ref="GLQ2:GLS2"/>
    <mergeCell ref="GLT2:GLV2"/>
    <mergeCell ref="GLW2:GLY2"/>
    <mergeCell ref="GLZ2:GMB2"/>
    <mergeCell ref="GKS2:GKU2"/>
    <mergeCell ref="GKV2:GKX2"/>
    <mergeCell ref="GKY2:GLA2"/>
    <mergeCell ref="GLB2:GLD2"/>
    <mergeCell ref="GLE2:GLG2"/>
    <mergeCell ref="GLH2:GLJ2"/>
    <mergeCell ref="GKA2:GKC2"/>
    <mergeCell ref="GKD2:GKF2"/>
    <mergeCell ref="GKG2:GKI2"/>
    <mergeCell ref="GKJ2:GKL2"/>
    <mergeCell ref="GKM2:GKO2"/>
    <mergeCell ref="GKP2:GKR2"/>
    <mergeCell ref="GJI2:GJK2"/>
    <mergeCell ref="GJL2:GJN2"/>
    <mergeCell ref="GJO2:GJQ2"/>
    <mergeCell ref="GJR2:GJT2"/>
    <mergeCell ref="GJU2:GJW2"/>
    <mergeCell ref="GJX2:GJZ2"/>
    <mergeCell ref="GIQ2:GIS2"/>
    <mergeCell ref="GIT2:GIV2"/>
    <mergeCell ref="GIW2:GIY2"/>
    <mergeCell ref="GIZ2:GJB2"/>
    <mergeCell ref="GJC2:GJE2"/>
    <mergeCell ref="GJF2:GJH2"/>
    <mergeCell ref="GHY2:GIA2"/>
    <mergeCell ref="GIB2:GID2"/>
    <mergeCell ref="GIE2:GIG2"/>
    <mergeCell ref="GIH2:GIJ2"/>
    <mergeCell ref="GIK2:GIM2"/>
    <mergeCell ref="GIN2:GIP2"/>
    <mergeCell ref="GHG2:GHI2"/>
    <mergeCell ref="GHJ2:GHL2"/>
    <mergeCell ref="GHM2:GHO2"/>
    <mergeCell ref="GHP2:GHR2"/>
    <mergeCell ref="GHS2:GHU2"/>
    <mergeCell ref="GHV2:GHX2"/>
    <mergeCell ref="GGO2:GGQ2"/>
    <mergeCell ref="GGR2:GGT2"/>
    <mergeCell ref="GGU2:GGW2"/>
    <mergeCell ref="GGX2:GGZ2"/>
    <mergeCell ref="GHA2:GHC2"/>
    <mergeCell ref="GHD2:GHF2"/>
    <mergeCell ref="GFW2:GFY2"/>
    <mergeCell ref="GFZ2:GGB2"/>
    <mergeCell ref="GGC2:GGE2"/>
    <mergeCell ref="GGF2:GGH2"/>
    <mergeCell ref="GGI2:GGK2"/>
    <mergeCell ref="GGL2:GGN2"/>
    <mergeCell ref="GFE2:GFG2"/>
    <mergeCell ref="GFH2:GFJ2"/>
    <mergeCell ref="GFK2:GFM2"/>
    <mergeCell ref="GFN2:GFP2"/>
    <mergeCell ref="GFQ2:GFS2"/>
    <mergeCell ref="GFT2:GFV2"/>
    <mergeCell ref="GEM2:GEO2"/>
    <mergeCell ref="GEP2:GER2"/>
    <mergeCell ref="GES2:GEU2"/>
    <mergeCell ref="GEV2:GEX2"/>
    <mergeCell ref="GEY2:GFA2"/>
    <mergeCell ref="GFB2:GFD2"/>
    <mergeCell ref="GDU2:GDW2"/>
    <mergeCell ref="GDX2:GDZ2"/>
    <mergeCell ref="GEA2:GEC2"/>
    <mergeCell ref="GED2:GEF2"/>
    <mergeCell ref="GEG2:GEI2"/>
    <mergeCell ref="GEJ2:GEL2"/>
    <mergeCell ref="GDC2:GDE2"/>
    <mergeCell ref="GDF2:GDH2"/>
    <mergeCell ref="GDI2:GDK2"/>
    <mergeCell ref="GDL2:GDN2"/>
    <mergeCell ref="GDO2:GDQ2"/>
    <mergeCell ref="GDR2:GDT2"/>
    <mergeCell ref="GCK2:GCM2"/>
    <mergeCell ref="GCN2:GCP2"/>
    <mergeCell ref="GCQ2:GCS2"/>
    <mergeCell ref="GCT2:GCV2"/>
    <mergeCell ref="GCW2:GCY2"/>
    <mergeCell ref="GCZ2:GDB2"/>
    <mergeCell ref="GBS2:GBU2"/>
    <mergeCell ref="GBV2:GBX2"/>
    <mergeCell ref="GBY2:GCA2"/>
    <mergeCell ref="GCB2:GCD2"/>
    <mergeCell ref="GCE2:GCG2"/>
    <mergeCell ref="GCH2:GCJ2"/>
    <mergeCell ref="GBA2:GBC2"/>
    <mergeCell ref="GBD2:GBF2"/>
    <mergeCell ref="GBG2:GBI2"/>
    <mergeCell ref="GBJ2:GBL2"/>
    <mergeCell ref="GBM2:GBO2"/>
    <mergeCell ref="GBP2:GBR2"/>
    <mergeCell ref="GAI2:GAK2"/>
    <mergeCell ref="GAL2:GAN2"/>
    <mergeCell ref="GAO2:GAQ2"/>
    <mergeCell ref="GAR2:GAT2"/>
    <mergeCell ref="GAU2:GAW2"/>
    <mergeCell ref="GAX2:GAZ2"/>
    <mergeCell ref="FZQ2:FZS2"/>
    <mergeCell ref="FZT2:FZV2"/>
    <mergeCell ref="FZW2:FZY2"/>
    <mergeCell ref="FZZ2:GAB2"/>
    <mergeCell ref="GAC2:GAE2"/>
    <mergeCell ref="GAF2:GAH2"/>
    <mergeCell ref="FYY2:FZA2"/>
    <mergeCell ref="FZB2:FZD2"/>
    <mergeCell ref="FZE2:FZG2"/>
    <mergeCell ref="FZH2:FZJ2"/>
    <mergeCell ref="FZK2:FZM2"/>
    <mergeCell ref="FZN2:FZP2"/>
    <mergeCell ref="FYG2:FYI2"/>
    <mergeCell ref="FYJ2:FYL2"/>
    <mergeCell ref="FYM2:FYO2"/>
    <mergeCell ref="FYP2:FYR2"/>
    <mergeCell ref="FYS2:FYU2"/>
    <mergeCell ref="FYV2:FYX2"/>
    <mergeCell ref="FXO2:FXQ2"/>
    <mergeCell ref="FXR2:FXT2"/>
    <mergeCell ref="FXU2:FXW2"/>
    <mergeCell ref="FXX2:FXZ2"/>
    <mergeCell ref="FYA2:FYC2"/>
    <mergeCell ref="FYD2:FYF2"/>
    <mergeCell ref="FWW2:FWY2"/>
    <mergeCell ref="FWZ2:FXB2"/>
    <mergeCell ref="FXC2:FXE2"/>
    <mergeCell ref="FXF2:FXH2"/>
    <mergeCell ref="FXI2:FXK2"/>
    <mergeCell ref="FXL2:FXN2"/>
    <mergeCell ref="FWE2:FWG2"/>
    <mergeCell ref="FWH2:FWJ2"/>
    <mergeCell ref="FWK2:FWM2"/>
    <mergeCell ref="FWN2:FWP2"/>
    <mergeCell ref="FWQ2:FWS2"/>
    <mergeCell ref="FWT2:FWV2"/>
    <mergeCell ref="FVM2:FVO2"/>
    <mergeCell ref="FVP2:FVR2"/>
    <mergeCell ref="FVS2:FVU2"/>
    <mergeCell ref="FVV2:FVX2"/>
    <mergeCell ref="FVY2:FWA2"/>
    <mergeCell ref="FWB2:FWD2"/>
    <mergeCell ref="FUU2:FUW2"/>
    <mergeCell ref="FUX2:FUZ2"/>
    <mergeCell ref="FVA2:FVC2"/>
    <mergeCell ref="FVD2:FVF2"/>
    <mergeCell ref="FVG2:FVI2"/>
    <mergeCell ref="FVJ2:FVL2"/>
    <mergeCell ref="FUC2:FUE2"/>
    <mergeCell ref="FUF2:FUH2"/>
    <mergeCell ref="FUI2:FUK2"/>
    <mergeCell ref="FUL2:FUN2"/>
    <mergeCell ref="FUO2:FUQ2"/>
    <mergeCell ref="FUR2:FUT2"/>
    <mergeCell ref="FTK2:FTM2"/>
    <mergeCell ref="FTN2:FTP2"/>
    <mergeCell ref="FTQ2:FTS2"/>
    <mergeCell ref="FTT2:FTV2"/>
    <mergeCell ref="FTW2:FTY2"/>
    <mergeCell ref="FTZ2:FUB2"/>
    <mergeCell ref="FSS2:FSU2"/>
    <mergeCell ref="FSV2:FSX2"/>
    <mergeCell ref="FSY2:FTA2"/>
    <mergeCell ref="FTB2:FTD2"/>
    <mergeCell ref="FTE2:FTG2"/>
    <mergeCell ref="FTH2:FTJ2"/>
    <mergeCell ref="FSA2:FSC2"/>
    <mergeCell ref="FSD2:FSF2"/>
    <mergeCell ref="FSG2:FSI2"/>
    <mergeCell ref="FSJ2:FSL2"/>
    <mergeCell ref="FSM2:FSO2"/>
    <mergeCell ref="FSP2:FSR2"/>
    <mergeCell ref="FRI2:FRK2"/>
    <mergeCell ref="FRL2:FRN2"/>
    <mergeCell ref="FRO2:FRQ2"/>
    <mergeCell ref="FRR2:FRT2"/>
    <mergeCell ref="FRU2:FRW2"/>
    <mergeCell ref="FRX2:FRZ2"/>
    <mergeCell ref="FQQ2:FQS2"/>
    <mergeCell ref="FQT2:FQV2"/>
    <mergeCell ref="FQW2:FQY2"/>
    <mergeCell ref="FQZ2:FRB2"/>
    <mergeCell ref="FRC2:FRE2"/>
    <mergeCell ref="FRF2:FRH2"/>
    <mergeCell ref="FPY2:FQA2"/>
    <mergeCell ref="FQB2:FQD2"/>
    <mergeCell ref="FQE2:FQG2"/>
    <mergeCell ref="FQH2:FQJ2"/>
    <mergeCell ref="FQK2:FQM2"/>
    <mergeCell ref="FQN2:FQP2"/>
    <mergeCell ref="FPG2:FPI2"/>
    <mergeCell ref="FPJ2:FPL2"/>
    <mergeCell ref="FPM2:FPO2"/>
    <mergeCell ref="FPP2:FPR2"/>
    <mergeCell ref="FPS2:FPU2"/>
    <mergeCell ref="FPV2:FPX2"/>
    <mergeCell ref="FOO2:FOQ2"/>
    <mergeCell ref="FOR2:FOT2"/>
    <mergeCell ref="FOU2:FOW2"/>
    <mergeCell ref="FOX2:FOZ2"/>
    <mergeCell ref="FPA2:FPC2"/>
    <mergeCell ref="FPD2:FPF2"/>
    <mergeCell ref="FNW2:FNY2"/>
    <mergeCell ref="FNZ2:FOB2"/>
    <mergeCell ref="FOC2:FOE2"/>
    <mergeCell ref="FOF2:FOH2"/>
    <mergeCell ref="FOI2:FOK2"/>
    <mergeCell ref="FOL2:FON2"/>
    <mergeCell ref="FNE2:FNG2"/>
    <mergeCell ref="FNH2:FNJ2"/>
    <mergeCell ref="FNK2:FNM2"/>
    <mergeCell ref="FNN2:FNP2"/>
    <mergeCell ref="FNQ2:FNS2"/>
    <mergeCell ref="FNT2:FNV2"/>
    <mergeCell ref="FMM2:FMO2"/>
    <mergeCell ref="FMP2:FMR2"/>
    <mergeCell ref="FMS2:FMU2"/>
    <mergeCell ref="FMV2:FMX2"/>
    <mergeCell ref="FMY2:FNA2"/>
    <mergeCell ref="FNB2:FND2"/>
    <mergeCell ref="FLU2:FLW2"/>
    <mergeCell ref="FLX2:FLZ2"/>
    <mergeCell ref="FMA2:FMC2"/>
    <mergeCell ref="FMD2:FMF2"/>
    <mergeCell ref="FMG2:FMI2"/>
    <mergeCell ref="FMJ2:FML2"/>
    <mergeCell ref="FLC2:FLE2"/>
    <mergeCell ref="FLF2:FLH2"/>
    <mergeCell ref="FLI2:FLK2"/>
    <mergeCell ref="FLL2:FLN2"/>
    <mergeCell ref="FLO2:FLQ2"/>
    <mergeCell ref="FLR2:FLT2"/>
    <mergeCell ref="FKK2:FKM2"/>
    <mergeCell ref="FKN2:FKP2"/>
    <mergeCell ref="FKQ2:FKS2"/>
    <mergeCell ref="FKT2:FKV2"/>
    <mergeCell ref="FKW2:FKY2"/>
    <mergeCell ref="FKZ2:FLB2"/>
    <mergeCell ref="FJS2:FJU2"/>
    <mergeCell ref="FJV2:FJX2"/>
    <mergeCell ref="FJY2:FKA2"/>
    <mergeCell ref="FKB2:FKD2"/>
    <mergeCell ref="FKE2:FKG2"/>
    <mergeCell ref="FKH2:FKJ2"/>
    <mergeCell ref="FJA2:FJC2"/>
    <mergeCell ref="FJD2:FJF2"/>
    <mergeCell ref="FJG2:FJI2"/>
    <mergeCell ref="FJJ2:FJL2"/>
    <mergeCell ref="FJM2:FJO2"/>
    <mergeCell ref="FJP2:FJR2"/>
    <mergeCell ref="FII2:FIK2"/>
    <mergeCell ref="FIL2:FIN2"/>
    <mergeCell ref="FIO2:FIQ2"/>
    <mergeCell ref="FIR2:FIT2"/>
    <mergeCell ref="FIU2:FIW2"/>
    <mergeCell ref="FIX2:FIZ2"/>
    <mergeCell ref="FHQ2:FHS2"/>
    <mergeCell ref="FHT2:FHV2"/>
    <mergeCell ref="FHW2:FHY2"/>
    <mergeCell ref="FHZ2:FIB2"/>
    <mergeCell ref="FIC2:FIE2"/>
    <mergeCell ref="FIF2:FIH2"/>
    <mergeCell ref="FGY2:FHA2"/>
    <mergeCell ref="FHB2:FHD2"/>
    <mergeCell ref="FHE2:FHG2"/>
    <mergeCell ref="FHH2:FHJ2"/>
    <mergeCell ref="FHK2:FHM2"/>
    <mergeCell ref="FHN2:FHP2"/>
    <mergeCell ref="FGG2:FGI2"/>
    <mergeCell ref="FGJ2:FGL2"/>
    <mergeCell ref="FGM2:FGO2"/>
    <mergeCell ref="FGP2:FGR2"/>
    <mergeCell ref="FGS2:FGU2"/>
    <mergeCell ref="FGV2:FGX2"/>
    <mergeCell ref="FFO2:FFQ2"/>
    <mergeCell ref="FFR2:FFT2"/>
    <mergeCell ref="FFU2:FFW2"/>
    <mergeCell ref="FFX2:FFZ2"/>
    <mergeCell ref="FGA2:FGC2"/>
    <mergeCell ref="FGD2:FGF2"/>
    <mergeCell ref="FEW2:FEY2"/>
    <mergeCell ref="FEZ2:FFB2"/>
    <mergeCell ref="FFC2:FFE2"/>
    <mergeCell ref="FFF2:FFH2"/>
    <mergeCell ref="FFI2:FFK2"/>
    <mergeCell ref="FFL2:FFN2"/>
    <mergeCell ref="FEE2:FEG2"/>
    <mergeCell ref="FEH2:FEJ2"/>
    <mergeCell ref="FEK2:FEM2"/>
    <mergeCell ref="FEN2:FEP2"/>
    <mergeCell ref="FEQ2:FES2"/>
    <mergeCell ref="FET2:FEV2"/>
    <mergeCell ref="FDM2:FDO2"/>
    <mergeCell ref="FDP2:FDR2"/>
    <mergeCell ref="FDS2:FDU2"/>
    <mergeCell ref="FDV2:FDX2"/>
    <mergeCell ref="FDY2:FEA2"/>
    <mergeCell ref="FEB2:FED2"/>
    <mergeCell ref="FCU2:FCW2"/>
    <mergeCell ref="FCX2:FCZ2"/>
    <mergeCell ref="FDA2:FDC2"/>
    <mergeCell ref="FDD2:FDF2"/>
    <mergeCell ref="FDG2:FDI2"/>
    <mergeCell ref="FDJ2:FDL2"/>
    <mergeCell ref="FCC2:FCE2"/>
    <mergeCell ref="FCF2:FCH2"/>
    <mergeCell ref="FCI2:FCK2"/>
    <mergeCell ref="FCL2:FCN2"/>
    <mergeCell ref="FCO2:FCQ2"/>
    <mergeCell ref="FCR2:FCT2"/>
    <mergeCell ref="FBK2:FBM2"/>
    <mergeCell ref="FBN2:FBP2"/>
    <mergeCell ref="FBQ2:FBS2"/>
    <mergeCell ref="FBT2:FBV2"/>
    <mergeCell ref="FBW2:FBY2"/>
    <mergeCell ref="FBZ2:FCB2"/>
    <mergeCell ref="FAS2:FAU2"/>
    <mergeCell ref="FAV2:FAX2"/>
    <mergeCell ref="FAY2:FBA2"/>
    <mergeCell ref="FBB2:FBD2"/>
    <mergeCell ref="FBE2:FBG2"/>
    <mergeCell ref="FBH2:FBJ2"/>
    <mergeCell ref="FAA2:FAC2"/>
    <mergeCell ref="FAD2:FAF2"/>
    <mergeCell ref="FAG2:FAI2"/>
    <mergeCell ref="FAJ2:FAL2"/>
    <mergeCell ref="FAM2:FAO2"/>
    <mergeCell ref="FAP2:FAR2"/>
    <mergeCell ref="EZI2:EZK2"/>
    <mergeCell ref="EZL2:EZN2"/>
    <mergeCell ref="EZO2:EZQ2"/>
    <mergeCell ref="EZR2:EZT2"/>
    <mergeCell ref="EZU2:EZW2"/>
    <mergeCell ref="EZX2:EZZ2"/>
    <mergeCell ref="EYQ2:EYS2"/>
    <mergeCell ref="EYT2:EYV2"/>
    <mergeCell ref="EYW2:EYY2"/>
    <mergeCell ref="EYZ2:EZB2"/>
    <mergeCell ref="EZC2:EZE2"/>
    <mergeCell ref="EZF2:EZH2"/>
    <mergeCell ref="EXY2:EYA2"/>
    <mergeCell ref="EYB2:EYD2"/>
    <mergeCell ref="EYE2:EYG2"/>
    <mergeCell ref="EYH2:EYJ2"/>
    <mergeCell ref="EYK2:EYM2"/>
    <mergeCell ref="EYN2:EYP2"/>
    <mergeCell ref="EXG2:EXI2"/>
    <mergeCell ref="EXJ2:EXL2"/>
    <mergeCell ref="EXM2:EXO2"/>
    <mergeCell ref="EXP2:EXR2"/>
    <mergeCell ref="EXS2:EXU2"/>
    <mergeCell ref="EXV2:EXX2"/>
    <mergeCell ref="EWO2:EWQ2"/>
    <mergeCell ref="EWR2:EWT2"/>
    <mergeCell ref="EWU2:EWW2"/>
    <mergeCell ref="EWX2:EWZ2"/>
    <mergeCell ref="EXA2:EXC2"/>
    <mergeCell ref="EXD2:EXF2"/>
    <mergeCell ref="EVW2:EVY2"/>
    <mergeCell ref="EVZ2:EWB2"/>
    <mergeCell ref="EWC2:EWE2"/>
    <mergeCell ref="EWF2:EWH2"/>
    <mergeCell ref="EWI2:EWK2"/>
    <mergeCell ref="EWL2:EWN2"/>
    <mergeCell ref="EVE2:EVG2"/>
    <mergeCell ref="EVH2:EVJ2"/>
    <mergeCell ref="EVK2:EVM2"/>
    <mergeCell ref="EVN2:EVP2"/>
    <mergeCell ref="EVQ2:EVS2"/>
    <mergeCell ref="EVT2:EVV2"/>
    <mergeCell ref="EUM2:EUO2"/>
    <mergeCell ref="EUP2:EUR2"/>
    <mergeCell ref="EUS2:EUU2"/>
    <mergeCell ref="EUV2:EUX2"/>
    <mergeCell ref="EUY2:EVA2"/>
    <mergeCell ref="EVB2:EVD2"/>
    <mergeCell ref="ETU2:ETW2"/>
    <mergeCell ref="ETX2:ETZ2"/>
    <mergeCell ref="EUA2:EUC2"/>
    <mergeCell ref="EUD2:EUF2"/>
    <mergeCell ref="EUG2:EUI2"/>
    <mergeCell ref="EUJ2:EUL2"/>
    <mergeCell ref="ETC2:ETE2"/>
    <mergeCell ref="ETF2:ETH2"/>
    <mergeCell ref="ETI2:ETK2"/>
    <mergeCell ref="ETL2:ETN2"/>
    <mergeCell ref="ETO2:ETQ2"/>
    <mergeCell ref="ETR2:ETT2"/>
    <mergeCell ref="ESK2:ESM2"/>
    <mergeCell ref="ESN2:ESP2"/>
    <mergeCell ref="ESQ2:ESS2"/>
    <mergeCell ref="EST2:ESV2"/>
    <mergeCell ref="ESW2:ESY2"/>
    <mergeCell ref="ESZ2:ETB2"/>
    <mergeCell ref="ERS2:ERU2"/>
    <mergeCell ref="ERV2:ERX2"/>
    <mergeCell ref="ERY2:ESA2"/>
    <mergeCell ref="ESB2:ESD2"/>
    <mergeCell ref="ESE2:ESG2"/>
    <mergeCell ref="ESH2:ESJ2"/>
    <mergeCell ref="ERA2:ERC2"/>
    <mergeCell ref="ERD2:ERF2"/>
    <mergeCell ref="ERG2:ERI2"/>
    <mergeCell ref="ERJ2:ERL2"/>
    <mergeCell ref="ERM2:ERO2"/>
    <mergeCell ref="ERP2:ERR2"/>
    <mergeCell ref="EQI2:EQK2"/>
    <mergeCell ref="EQL2:EQN2"/>
    <mergeCell ref="EQO2:EQQ2"/>
    <mergeCell ref="EQR2:EQT2"/>
    <mergeCell ref="EQU2:EQW2"/>
    <mergeCell ref="EQX2:EQZ2"/>
    <mergeCell ref="EPQ2:EPS2"/>
    <mergeCell ref="EPT2:EPV2"/>
    <mergeCell ref="EPW2:EPY2"/>
    <mergeCell ref="EPZ2:EQB2"/>
    <mergeCell ref="EQC2:EQE2"/>
    <mergeCell ref="EQF2:EQH2"/>
    <mergeCell ref="EOY2:EPA2"/>
    <mergeCell ref="EPB2:EPD2"/>
    <mergeCell ref="EPE2:EPG2"/>
    <mergeCell ref="EPH2:EPJ2"/>
    <mergeCell ref="EPK2:EPM2"/>
    <mergeCell ref="EPN2:EPP2"/>
    <mergeCell ref="EOG2:EOI2"/>
    <mergeCell ref="EOJ2:EOL2"/>
    <mergeCell ref="EOM2:EOO2"/>
    <mergeCell ref="EOP2:EOR2"/>
    <mergeCell ref="EOS2:EOU2"/>
    <mergeCell ref="EOV2:EOX2"/>
    <mergeCell ref="ENO2:ENQ2"/>
    <mergeCell ref="ENR2:ENT2"/>
    <mergeCell ref="ENU2:ENW2"/>
    <mergeCell ref="ENX2:ENZ2"/>
    <mergeCell ref="EOA2:EOC2"/>
    <mergeCell ref="EOD2:EOF2"/>
    <mergeCell ref="EMW2:EMY2"/>
    <mergeCell ref="EMZ2:ENB2"/>
    <mergeCell ref="ENC2:ENE2"/>
    <mergeCell ref="ENF2:ENH2"/>
    <mergeCell ref="ENI2:ENK2"/>
    <mergeCell ref="ENL2:ENN2"/>
    <mergeCell ref="EME2:EMG2"/>
    <mergeCell ref="EMH2:EMJ2"/>
    <mergeCell ref="EMK2:EMM2"/>
    <mergeCell ref="EMN2:EMP2"/>
    <mergeCell ref="EMQ2:EMS2"/>
    <mergeCell ref="EMT2:EMV2"/>
    <mergeCell ref="ELM2:ELO2"/>
    <mergeCell ref="ELP2:ELR2"/>
    <mergeCell ref="ELS2:ELU2"/>
    <mergeCell ref="ELV2:ELX2"/>
    <mergeCell ref="ELY2:EMA2"/>
    <mergeCell ref="EMB2:EMD2"/>
    <mergeCell ref="EKU2:EKW2"/>
    <mergeCell ref="EKX2:EKZ2"/>
    <mergeCell ref="ELA2:ELC2"/>
    <mergeCell ref="ELD2:ELF2"/>
    <mergeCell ref="ELG2:ELI2"/>
    <mergeCell ref="ELJ2:ELL2"/>
    <mergeCell ref="EKC2:EKE2"/>
    <mergeCell ref="EKF2:EKH2"/>
    <mergeCell ref="EKI2:EKK2"/>
    <mergeCell ref="EKL2:EKN2"/>
    <mergeCell ref="EKO2:EKQ2"/>
    <mergeCell ref="EKR2:EKT2"/>
    <mergeCell ref="EJK2:EJM2"/>
    <mergeCell ref="EJN2:EJP2"/>
    <mergeCell ref="EJQ2:EJS2"/>
    <mergeCell ref="EJT2:EJV2"/>
    <mergeCell ref="EJW2:EJY2"/>
    <mergeCell ref="EJZ2:EKB2"/>
    <mergeCell ref="EIS2:EIU2"/>
    <mergeCell ref="EIV2:EIX2"/>
    <mergeCell ref="EIY2:EJA2"/>
    <mergeCell ref="EJB2:EJD2"/>
    <mergeCell ref="EJE2:EJG2"/>
    <mergeCell ref="EJH2:EJJ2"/>
    <mergeCell ref="EIA2:EIC2"/>
    <mergeCell ref="EID2:EIF2"/>
    <mergeCell ref="EIG2:EII2"/>
    <mergeCell ref="EIJ2:EIL2"/>
    <mergeCell ref="EIM2:EIO2"/>
    <mergeCell ref="EIP2:EIR2"/>
    <mergeCell ref="EHI2:EHK2"/>
    <mergeCell ref="EHL2:EHN2"/>
    <mergeCell ref="EHO2:EHQ2"/>
    <mergeCell ref="EHR2:EHT2"/>
    <mergeCell ref="EHU2:EHW2"/>
    <mergeCell ref="EHX2:EHZ2"/>
    <mergeCell ref="EGQ2:EGS2"/>
    <mergeCell ref="EGT2:EGV2"/>
    <mergeCell ref="EGW2:EGY2"/>
    <mergeCell ref="EGZ2:EHB2"/>
    <mergeCell ref="EHC2:EHE2"/>
    <mergeCell ref="EHF2:EHH2"/>
    <mergeCell ref="EFY2:EGA2"/>
    <mergeCell ref="EGB2:EGD2"/>
    <mergeCell ref="EGE2:EGG2"/>
    <mergeCell ref="EGH2:EGJ2"/>
    <mergeCell ref="EGK2:EGM2"/>
    <mergeCell ref="EGN2:EGP2"/>
    <mergeCell ref="EFG2:EFI2"/>
    <mergeCell ref="EFJ2:EFL2"/>
    <mergeCell ref="EFM2:EFO2"/>
    <mergeCell ref="EFP2:EFR2"/>
    <mergeCell ref="EFS2:EFU2"/>
    <mergeCell ref="EFV2:EFX2"/>
    <mergeCell ref="EEO2:EEQ2"/>
    <mergeCell ref="EER2:EET2"/>
    <mergeCell ref="EEU2:EEW2"/>
    <mergeCell ref="EEX2:EEZ2"/>
    <mergeCell ref="EFA2:EFC2"/>
    <mergeCell ref="EFD2:EFF2"/>
    <mergeCell ref="EDW2:EDY2"/>
    <mergeCell ref="EDZ2:EEB2"/>
    <mergeCell ref="EEC2:EEE2"/>
    <mergeCell ref="EEF2:EEH2"/>
    <mergeCell ref="EEI2:EEK2"/>
    <mergeCell ref="EEL2:EEN2"/>
    <mergeCell ref="EDE2:EDG2"/>
    <mergeCell ref="EDH2:EDJ2"/>
    <mergeCell ref="EDK2:EDM2"/>
    <mergeCell ref="EDN2:EDP2"/>
    <mergeCell ref="EDQ2:EDS2"/>
    <mergeCell ref="EDT2:EDV2"/>
    <mergeCell ref="ECM2:ECO2"/>
    <mergeCell ref="ECP2:ECR2"/>
    <mergeCell ref="ECS2:ECU2"/>
    <mergeCell ref="ECV2:ECX2"/>
    <mergeCell ref="ECY2:EDA2"/>
    <mergeCell ref="EDB2:EDD2"/>
    <mergeCell ref="EBU2:EBW2"/>
    <mergeCell ref="EBX2:EBZ2"/>
    <mergeCell ref="ECA2:ECC2"/>
    <mergeCell ref="ECD2:ECF2"/>
    <mergeCell ref="ECG2:ECI2"/>
    <mergeCell ref="ECJ2:ECL2"/>
    <mergeCell ref="EBC2:EBE2"/>
    <mergeCell ref="EBF2:EBH2"/>
    <mergeCell ref="EBI2:EBK2"/>
    <mergeCell ref="EBL2:EBN2"/>
    <mergeCell ref="EBO2:EBQ2"/>
    <mergeCell ref="EBR2:EBT2"/>
    <mergeCell ref="EAK2:EAM2"/>
    <mergeCell ref="EAN2:EAP2"/>
    <mergeCell ref="EAQ2:EAS2"/>
    <mergeCell ref="EAT2:EAV2"/>
    <mergeCell ref="EAW2:EAY2"/>
    <mergeCell ref="EAZ2:EBB2"/>
    <mergeCell ref="DZS2:DZU2"/>
    <mergeCell ref="DZV2:DZX2"/>
    <mergeCell ref="DZY2:EAA2"/>
    <mergeCell ref="EAB2:EAD2"/>
    <mergeCell ref="EAE2:EAG2"/>
    <mergeCell ref="EAH2:EAJ2"/>
    <mergeCell ref="DZA2:DZC2"/>
    <mergeCell ref="DZD2:DZF2"/>
    <mergeCell ref="DZG2:DZI2"/>
    <mergeCell ref="DZJ2:DZL2"/>
    <mergeCell ref="DZM2:DZO2"/>
    <mergeCell ref="DZP2:DZR2"/>
    <mergeCell ref="DYI2:DYK2"/>
    <mergeCell ref="DYL2:DYN2"/>
    <mergeCell ref="DYO2:DYQ2"/>
    <mergeCell ref="DYR2:DYT2"/>
    <mergeCell ref="DYU2:DYW2"/>
    <mergeCell ref="DYX2:DYZ2"/>
    <mergeCell ref="DXQ2:DXS2"/>
    <mergeCell ref="DXT2:DXV2"/>
    <mergeCell ref="DXW2:DXY2"/>
    <mergeCell ref="DXZ2:DYB2"/>
    <mergeCell ref="DYC2:DYE2"/>
    <mergeCell ref="DYF2:DYH2"/>
    <mergeCell ref="DWY2:DXA2"/>
    <mergeCell ref="DXB2:DXD2"/>
    <mergeCell ref="DXE2:DXG2"/>
    <mergeCell ref="DXH2:DXJ2"/>
    <mergeCell ref="DXK2:DXM2"/>
    <mergeCell ref="DXN2:DXP2"/>
    <mergeCell ref="DWG2:DWI2"/>
    <mergeCell ref="DWJ2:DWL2"/>
    <mergeCell ref="DWM2:DWO2"/>
    <mergeCell ref="DWP2:DWR2"/>
    <mergeCell ref="DWS2:DWU2"/>
    <mergeCell ref="DWV2:DWX2"/>
    <mergeCell ref="DVO2:DVQ2"/>
    <mergeCell ref="DVR2:DVT2"/>
    <mergeCell ref="DVU2:DVW2"/>
    <mergeCell ref="DVX2:DVZ2"/>
    <mergeCell ref="DWA2:DWC2"/>
    <mergeCell ref="DWD2:DWF2"/>
    <mergeCell ref="DUW2:DUY2"/>
    <mergeCell ref="DUZ2:DVB2"/>
    <mergeCell ref="DVC2:DVE2"/>
    <mergeCell ref="DVF2:DVH2"/>
    <mergeCell ref="DVI2:DVK2"/>
    <mergeCell ref="DVL2:DVN2"/>
    <mergeCell ref="DUE2:DUG2"/>
    <mergeCell ref="DUH2:DUJ2"/>
    <mergeCell ref="DUK2:DUM2"/>
    <mergeCell ref="DUN2:DUP2"/>
    <mergeCell ref="DUQ2:DUS2"/>
    <mergeCell ref="DUT2:DUV2"/>
    <mergeCell ref="DTM2:DTO2"/>
    <mergeCell ref="DTP2:DTR2"/>
    <mergeCell ref="DTS2:DTU2"/>
    <mergeCell ref="DTV2:DTX2"/>
    <mergeCell ref="DTY2:DUA2"/>
    <mergeCell ref="DUB2:DUD2"/>
    <mergeCell ref="DSU2:DSW2"/>
    <mergeCell ref="DSX2:DSZ2"/>
    <mergeCell ref="DTA2:DTC2"/>
    <mergeCell ref="DTD2:DTF2"/>
    <mergeCell ref="DTG2:DTI2"/>
    <mergeCell ref="DTJ2:DTL2"/>
    <mergeCell ref="DSC2:DSE2"/>
    <mergeCell ref="DSF2:DSH2"/>
    <mergeCell ref="DSI2:DSK2"/>
    <mergeCell ref="DSL2:DSN2"/>
    <mergeCell ref="DSO2:DSQ2"/>
    <mergeCell ref="DSR2:DST2"/>
    <mergeCell ref="DRK2:DRM2"/>
    <mergeCell ref="DRN2:DRP2"/>
    <mergeCell ref="DRQ2:DRS2"/>
    <mergeCell ref="DRT2:DRV2"/>
    <mergeCell ref="DRW2:DRY2"/>
    <mergeCell ref="DRZ2:DSB2"/>
    <mergeCell ref="DQS2:DQU2"/>
    <mergeCell ref="DQV2:DQX2"/>
    <mergeCell ref="DQY2:DRA2"/>
    <mergeCell ref="DRB2:DRD2"/>
    <mergeCell ref="DRE2:DRG2"/>
    <mergeCell ref="DRH2:DRJ2"/>
    <mergeCell ref="DQA2:DQC2"/>
    <mergeCell ref="DQD2:DQF2"/>
    <mergeCell ref="DQG2:DQI2"/>
    <mergeCell ref="DQJ2:DQL2"/>
    <mergeCell ref="DQM2:DQO2"/>
    <mergeCell ref="DQP2:DQR2"/>
    <mergeCell ref="DPI2:DPK2"/>
    <mergeCell ref="DPL2:DPN2"/>
    <mergeCell ref="DPO2:DPQ2"/>
    <mergeCell ref="DPR2:DPT2"/>
    <mergeCell ref="DPU2:DPW2"/>
    <mergeCell ref="DPX2:DPZ2"/>
    <mergeCell ref="DOQ2:DOS2"/>
    <mergeCell ref="DOT2:DOV2"/>
    <mergeCell ref="DOW2:DOY2"/>
    <mergeCell ref="DOZ2:DPB2"/>
    <mergeCell ref="DPC2:DPE2"/>
    <mergeCell ref="DPF2:DPH2"/>
    <mergeCell ref="DNY2:DOA2"/>
    <mergeCell ref="DOB2:DOD2"/>
    <mergeCell ref="DOE2:DOG2"/>
    <mergeCell ref="DOH2:DOJ2"/>
    <mergeCell ref="DOK2:DOM2"/>
    <mergeCell ref="DON2:DOP2"/>
    <mergeCell ref="DNG2:DNI2"/>
    <mergeCell ref="DNJ2:DNL2"/>
    <mergeCell ref="DNM2:DNO2"/>
    <mergeCell ref="DNP2:DNR2"/>
    <mergeCell ref="DNS2:DNU2"/>
    <mergeCell ref="DNV2:DNX2"/>
    <mergeCell ref="DMO2:DMQ2"/>
    <mergeCell ref="DMR2:DMT2"/>
    <mergeCell ref="DMU2:DMW2"/>
    <mergeCell ref="DMX2:DMZ2"/>
    <mergeCell ref="DNA2:DNC2"/>
    <mergeCell ref="DND2:DNF2"/>
    <mergeCell ref="DLW2:DLY2"/>
    <mergeCell ref="DLZ2:DMB2"/>
    <mergeCell ref="DMC2:DME2"/>
    <mergeCell ref="DMF2:DMH2"/>
    <mergeCell ref="DMI2:DMK2"/>
    <mergeCell ref="DML2:DMN2"/>
    <mergeCell ref="DLE2:DLG2"/>
    <mergeCell ref="DLH2:DLJ2"/>
    <mergeCell ref="DLK2:DLM2"/>
    <mergeCell ref="DLN2:DLP2"/>
    <mergeCell ref="DLQ2:DLS2"/>
    <mergeCell ref="DLT2:DLV2"/>
    <mergeCell ref="DKM2:DKO2"/>
    <mergeCell ref="DKP2:DKR2"/>
    <mergeCell ref="DKS2:DKU2"/>
    <mergeCell ref="DKV2:DKX2"/>
    <mergeCell ref="DKY2:DLA2"/>
    <mergeCell ref="DLB2:DLD2"/>
    <mergeCell ref="DJU2:DJW2"/>
    <mergeCell ref="DJX2:DJZ2"/>
    <mergeCell ref="DKA2:DKC2"/>
    <mergeCell ref="DKD2:DKF2"/>
    <mergeCell ref="DKG2:DKI2"/>
    <mergeCell ref="DKJ2:DKL2"/>
    <mergeCell ref="DJC2:DJE2"/>
    <mergeCell ref="DJF2:DJH2"/>
    <mergeCell ref="DJI2:DJK2"/>
    <mergeCell ref="DJL2:DJN2"/>
    <mergeCell ref="DJO2:DJQ2"/>
    <mergeCell ref="DJR2:DJT2"/>
    <mergeCell ref="DIK2:DIM2"/>
    <mergeCell ref="DIN2:DIP2"/>
    <mergeCell ref="DIQ2:DIS2"/>
    <mergeCell ref="DIT2:DIV2"/>
    <mergeCell ref="DIW2:DIY2"/>
    <mergeCell ref="DIZ2:DJB2"/>
    <mergeCell ref="DHS2:DHU2"/>
    <mergeCell ref="DHV2:DHX2"/>
    <mergeCell ref="DHY2:DIA2"/>
    <mergeCell ref="DIB2:DID2"/>
    <mergeCell ref="DIE2:DIG2"/>
    <mergeCell ref="DIH2:DIJ2"/>
    <mergeCell ref="DHA2:DHC2"/>
    <mergeCell ref="DHD2:DHF2"/>
    <mergeCell ref="DHG2:DHI2"/>
    <mergeCell ref="DHJ2:DHL2"/>
    <mergeCell ref="DHM2:DHO2"/>
    <mergeCell ref="DHP2:DHR2"/>
    <mergeCell ref="DGI2:DGK2"/>
    <mergeCell ref="DGL2:DGN2"/>
    <mergeCell ref="DGO2:DGQ2"/>
    <mergeCell ref="DGR2:DGT2"/>
    <mergeCell ref="DGU2:DGW2"/>
    <mergeCell ref="DGX2:DGZ2"/>
    <mergeCell ref="DFQ2:DFS2"/>
    <mergeCell ref="DFT2:DFV2"/>
    <mergeCell ref="DFW2:DFY2"/>
    <mergeCell ref="DFZ2:DGB2"/>
    <mergeCell ref="DGC2:DGE2"/>
    <mergeCell ref="DGF2:DGH2"/>
    <mergeCell ref="DEY2:DFA2"/>
    <mergeCell ref="DFB2:DFD2"/>
    <mergeCell ref="DFE2:DFG2"/>
    <mergeCell ref="DFH2:DFJ2"/>
    <mergeCell ref="DFK2:DFM2"/>
    <mergeCell ref="DFN2:DFP2"/>
    <mergeCell ref="DEG2:DEI2"/>
    <mergeCell ref="DEJ2:DEL2"/>
    <mergeCell ref="DEM2:DEO2"/>
    <mergeCell ref="DEP2:DER2"/>
    <mergeCell ref="DES2:DEU2"/>
    <mergeCell ref="DEV2:DEX2"/>
    <mergeCell ref="DDO2:DDQ2"/>
    <mergeCell ref="DDR2:DDT2"/>
    <mergeCell ref="DDU2:DDW2"/>
    <mergeCell ref="DDX2:DDZ2"/>
    <mergeCell ref="DEA2:DEC2"/>
    <mergeCell ref="DED2:DEF2"/>
    <mergeCell ref="DCW2:DCY2"/>
    <mergeCell ref="DCZ2:DDB2"/>
    <mergeCell ref="DDC2:DDE2"/>
    <mergeCell ref="DDF2:DDH2"/>
    <mergeCell ref="DDI2:DDK2"/>
    <mergeCell ref="DDL2:DDN2"/>
    <mergeCell ref="DCE2:DCG2"/>
    <mergeCell ref="DCH2:DCJ2"/>
    <mergeCell ref="DCK2:DCM2"/>
    <mergeCell ref="DCN2:DCP2"/>
    <mergeCell ref="DCQ2:DCS2"/>
    <mergeCell ref="DCT2:DCV2"/>
    <mergeCell ref="DBM2:DBO2"/>
    <mergeCell ref="DBP2:DBR2"/>
    <mergeCell ref="DBS2:DBU2"/>
    <mergeCell ref="DBV2:DBX2"/>
    <mergeCell ref="DBY2:DCA2"/>
    <mergeCell ref="DCB2:DCD2"/>
    <mergeCell ref="DAU2:DAW2"/>
    <mergeCell ref="DAX2:DAZ2"/>
    <mergeCell ref="DBA2:DBC2"/>
    <mergeCell ref="DBD2:DBF2"/>
    <mergeCell ref="DBG2:DBI2"/>
    <mergeCell ref="DBJ2:DBL2"/>
    <mergeCell ref="DAC2:DAE2"/>
    <mergeCell ref="DAF2:DAH2"/>
    <mergeCell ref="DAI2:DAK2"/>
    <mergeCell ref="DAL2:DAN2"/>
    <mergeCell ref="DAO2:DAQ2"/>
    <mergeCell ref="DAR2:DAT2"/>
    <mergeCell ref="CZK2:CZM2"/>
    <mergeCell ref="CZN2:CZP2"/>
    <mergeCell ref="CZQ2:CZS2"/>
    <mergeCell ref="CZT2:CZV2"/>
    <mergeCell ref="CZW2:CZY2"/>
    <mergeCell ref="CZZ2:DAB2"/>
    <mergeCell ref="CYS2:CYU2"/>
    <mergeCell ref="CYV2:CYX2"/>
    <mergeCell ref="CYY2:CZA2"/>
    <mergeCell ref="CZB2:CZD2"/>
    <mergeCell ref="CZE2:CZG2"/>
    <mergeCell ref="CZH2:CZJ2"/>
    <mergeCell ref="CYA2:CYC2"/>
    <mergeCell ref="CYD2:CYF2"/>
    <mergeCell ref="CYG2:CYI2"/>
    <mergeCell ref="CYJ2:CYL2"/>
    <mergeCell ref="CYM2:CYO2"/>
    <mergeCell ref="CYP2:CYR2"/>
    <mergeCell ref="CXI2:CXK2"/>
    <mergeCell ref="CXL2:CXN2"/>
    <mergeCell ref="CXO2:CXQ2"/>
    <mergeCell ref="CXR2:CXT2"/>
    <mergeCell ref="CXU2:CXW2"/>
    <mergeCell ref="CXX2:CXZ2"/>
    <mergeCell ref="CWQ2:CWS2"/>
    <mergeCell ref="CWT2:CWV2"/>
    <mergeCell ref="CWW2:CWY2"/>
    <mergeCell ref="CWZ2:CXB2"/>
    <mergeCell ref="CXC2:CXE2"/>
    <mergeCell ref="CXF2:CXH2"/>
    <mergeCell ref="CVY2:CWA2"/>
    <mergeCell ref="CWB2:CWD2"/>
    <mergeCell ref="CWE2:CWG2"/>
    <mergeCell ref="CWH2:CWJ2"/>
    <mergeCell ref="CWK2:CWM2"/>
    <mergeCell ref="CWN2:CWP2"/>
    <mergeCell ref="CVG2:CVI2"/>
    <mergeCell ref="CVJ2:CVL2"/>
    <mergeCell ref="CVM2:CVO2"/>
    <mergeCell ref="CVP2:CVR2"/>
    <mergeCell ref="CVS2:CVU2"/>
    <mergeCell ref="CVV2:CVX2"/>
    <mergeCell ref="CUO2:CUQ2"/>
    <mergeCell ref="CUR2:CUT2"/>
    <mergeCell ref="CUU2:CUW2"/>
    <mergeCell ref="CUX2:CUZ2"/>
    <mergeCell ref="CVA2:CVC2"/>
    <mergeCell ref="CVD2:CVF2"/>
    <mergeCell ref="CTW2:CTY2"/>
    <mergeCell ref="CTZ2:CUB2"/>
    <mergeCell ref="CUC2:CUE2"/>
    <mergeCell ref="CUF2:CUH2"/>
    <mergeCell ref="CUI2:CUK2"/>
    <mergeCell ref="CUL2:CUN2"/>
    <mergeCell ref="CTE2:CTG2"/>
    <mergeCell ref="CTH2:CTJ2"/>
    <mergeCell ref="CTK2:CTM2"/>
    <mergeCell ref="CTN2:CTP2"/>
    <mergeCell ref="CTQ2:CTS2"/>
    <mergeCell ref="CTT2:CTV2"/>
    <mergeCell ref="CSM2:CSO2"/>
    <mergeCell ref="CSP2:CSR2"/>
    <mergeCell ref="CSS2:CSU2"/>
    <mergeCell ref="CSV2:CSX2"/>
    <mergeCell ref="CSY2:CTA2"/>
    <mergeCell ref="CTB2:CTD2"/>
    <mergeCell ref="CRU2:CRW2"/>
    <mergeCell ref="CRX2:CRZ2"/>
    <mergeCell ref="CSA2:CSC2"/>
    <mergeCell ref="CSD2:CSF2"/>
    <mergeCell ref="CSG2:CSI2"/>
    <mergeCell ref="CSJ2:CSL2"/>
    <mergeCell ref="CRC2:CRE2"/>
    <mergeCell ref="CRF2:CRH2"/>
    <mergeCell ref="CRI2:CRK2"/>
    <mergeCell ref="CRL2:CRN2"/>
    <mergeCell ref="CRO2:CRQ2"/>
    <mergeCell ref="CRR2:CRT2"/>
    <mergeCell ref="CQK2:CQM2"/>
    <mergeCell ref="CQN2:CQP2"/>
    <mergeCell ref="CQQ2:CQS2"/>
    <mergeCell ref="CQT2:CQV2"/>
    <mergeCell ref="CQW2:CQY2"/>
    <mergeCell ref="CQZ2:CRB2"/>
    <mergeCell ref="CPS2:CPU2"/>
    <mergeCell ref="CPV2:CPX2"/>
    <mergeCell ref="CPY2:CQA2"/>
    <mergeCell ref="CQB2:CQD2"/>
    <mergeCell ref="CQE2:CQG2"/>
    <mergeCell ref="CQH2:CQJ2"/>
    <mergeCell ref="CPA2:CPC2"/>
    <mergeCell ref="CPD2:CPF2"/>
    <mergeCell ref="CPG2:CPI2"/>
    <mergeCell ref="CPJ2:CPL2"/>
    <mergeCell ref="CPM2:CPO2"/>
    <mergeCell ref="CPP2:CPR2"/>
    <mergeCell ref="COI2:COK2"/>
    <mergeCell ref="COL2:CON2"/>
    <mergeCell ref="COO2:COQ2"/>
    <mergeCell ref="COR2:COT2"/>
    <mergeCell ref="COU2:COW2"/>
    <mergeCell ref="COX2:COZ2"/>
    <mergeCell ref="CNQ2:CNS2"/>
    <mergeCell ref="CNT2:CNV2"/>
    <mergeCell ref="CNW2:CNY2"/>
    <mergeCell ref="CNZ2:COB2"/>
    <mergeCell ref="COC2:COE2"/>
    <mergeCell ref="COF2:COH2"/>
    <mergeCell ref="CMY2:CNA2"/>
    <mergeCell ref="CNB2:CND2"/>
    <mergeCell ref="CNE2:CNG2"/>
    <mergeCell ref="CNH2:CNJ2"/>
    <mergeCell ref="CNK2:CNM2"/>
    <mergeCell ref="CNN2:CNP2"/>
    <mergeCell ref="CMG2:CMI2"/>
    <mergeCell ref="CMJ2:CML2"/>
    <mergeCell ref="CMM2:CMO2"/>
    <mergeCell ref="CMP2:CMR2"/>
    <mergeCell ref="CMS2:CMU2"/>
    <mergeCell ref="CMV2:CMX2"/>
    <mergeCell ref="CLO2:CLQ2"/>
    <mergeCell ref="CLR2:CLT2"/>
    <mergeCell ref="CLU2:CLW2"/>
    <mergeCell ref="CLX2:CLZ2"/>
    <mergeCell ref="CMA2:CMC2"/>
    <mergeCell ref="CMD2:CMF2"/>
    <mergeCell ref="CKW2:CKY2"/>
    <mergeCell ref="CKZ2:CLB2"/>
    <mergeCell ref="CLC2:CLE2"/>
    <mergeCell ref="CLF2:CLH2"/>
    <mergeCell ref="CLI2:CLK2"/>
    <mergeCell ref="CLL2:CLN2"/>
    <mergeCell ref="CKE2:CKG2"/>
    <mergeCell ref="CKH2:CKJ2"/>
    <mergeCell ref="CKK2:CKM2"/>
    <mergeCell ref="CKN2:CKP2"/>
    <mergeCell ref="CKQ2:CKS2"/>
    <mergeCell ref="CKT2:CKV2"/>
    <mergeCell ref="CJM2:CJO2"/>
    <mergeCell ref="CJP2:CJR2"/>
    <mergeCell ref="CJS2:CJU2"/>
    <mergeCell ref="CJV2:CJX2"/>
    <mergeCell ref="CJY2:CKA2"/>
    <mergeCell ref="CKB2:CKD2"/>
    <mergeCell ref="CIU2:CIW2"/>
    <mergeCell ref="CIX2:CIZ2"/>
    <mergeCell ref="CJA2:CJC2"/>
    <mergeCell ref="CJD2:CJF2"/>
    <mergeCell ref="CJG2:CJI2"/>
    <mergeCell ref="CJJ2:CJL2"/>
    <mergeCell ref="CIC2:CIE2"/>
    <mergeCell ref="CIF2:CIH2"/>
    <mergeCell ref="CII2:CIK2"/>
    <mergeCell ref="CIL2:CIN2"/>
    <mergeCell ref="CIO2:CIQ2"/>
    <mergeCell ref="CIR2:CIT2"/>
    <mergeCell ref="CHK2:CHM2"/>
    <mergeCell ref="CHN2:CHP2"/>
    <mergeCell ref="CHQ2:CHS2"/>
    <mergeCell ref="CHT2:CHV2"/>
    <mergeCell ref="CHW2:CHY2"/>
    <mergeCell ref="CHZ2:CIB2"/>
    <mergeCell ref="CGS2:CGU2"/>
    <mergeCell ref="CGV2:CGX2"/>
    <mergeCell ref="CGY2:CHA2"/>
    <mergeCell ref="CHB2:CHD2"/>
    <mergeCell ref="CHE2:CHG2"/>
    <mergeCell ref="CHH2:CHJ2"/>
    <mergeCell ref="CGA2:CGC2"/>
    <mergeCell ref="CGD2:CGF2"/>
    <mergeCell ref="CGG2:CGI2"/>
    <mergeCell ref="CGJ2:CGL2"/>
    <mergeCell ref="CGM2:CGO2"/>
    <mergeCell ref="CGP2:CGR2"/>
    <mergeCell ref="CFI2:CFK2"/>
    <mergeCell ref="CFL2:CFN2"/>
    <mergeCell ref="CFO2:CFQ2"/>
    <mergeCell ref="CFR2:CFT2"/>
    <mergeCell ref="CFU2:CFW2"/>
    <mergeCell ref="CFX2:CFZ2"/>
    <mergeCell ref="CEQ2:CES2"/>
    <mergeCell ref="CET2:CEV2"/>
    <mergeCell ref="CEW2:CEY2"/>
    <mergeCell ref="CEZ2:CFB2"/>
    <mergeCell ref="CFC2:CFE2"/>
    <mergeCell ref="CFF2:CFH2"/>
    <mergeCell ref="CDY2:CEA2"/>
    <mergeCell ref="CEB2:CED2"/>
    <mergeCell ref="CEE2:CEG2"/>
    <mergeCell ref="CEH2:CEJ2"/>
    <mergeCell ref="CEK2:CEM2"/>
    <mergeCell ref="CEN2:CEP2"/>
    <mergeCell ref="CDG2:CDI2"/>
    <mergeCell ref="CDJ2:CDL2"/>
    <mergeCell ref="CDM2:CDO2"/>
    <mergeCell ref="CDP2:CDR2"/>
    <mergeCell ref="CDS2:CDU2"/>
    <mergeCell ref="CDV2:CDX2"/>
    <mergeCell ref="CCO2:CCQ2"/>
    <mergeCell ref="CCR2:CCT2"/>
    <mergeCell ref="CCU2:CCW2"/>
    <mergeCell ref="CCX2:CCZ2"/>
    <mergeCell ref="CDA2:CDC2"/>
    <mergeCell ref="CDD2:CDF2"/>
    <mergeCell ref="CBW2:CBY2"/>
    <mergeCell ref="CBZ2:CCB2"/>
    <mergeCell ref="CCC2:CCE2"/>
    <mergeCell ref="CCF2:CCH2"/>
    <mergeCell ref="CCI2:CCK2"/>
    <mergeCell ref="CCL2:CCN2"/>
    <mergeCell ref="CBE2:CBG2"/>
    <mergeCell ref="CBH2:CBJ2"/>
    <mergeCell ref="CBK2:CBM2"/>
    <mergeCell ref="CBN2:CBP2"/>
    <mergeCell ref="CBQ2:CBS2"/>
    <mergeCell ref="CBT2:CBV2"/>
    <mergeCell ref="CAM2:CAO2"/>
    <mergeCell ref="CAP2:CAR2"/>
    <mergeCell ref="CAS2:CAU2"/>
    <mergeCell ref="CAV2:CAX2"/>
    <mergeCell ref="CAY2:CBA2"/>
    <mergeCell ref="CBB2:CBD2"/>
    <mergeCell ref="BZU2:BZW2"/>
    <mergeCell ref="BZX2:BZZ2"/>
    <mergeCell ref="CAA2:CAC2"/>
    <mergeCell ref="CAD2:CAF2"/>
    <mergeCell ref="CAG2:CAI2"/>
    <mergeCell ref="CAJ2:CAL2"/>
    <mergeCell ref="BZC2:BZE2"/>
    <mergeCell ref="BZF2:BZH2"/>
    <mergeCell ref="BZI2:BZK2"/>
    <mergeCell ref="BZL2:BZN2"/>
    <mergeCell ref="BZO2:BZQ2"/>
    <mergeCell ref="BZR2:BZT2"/>
    <mergeCell ref="BYK2:BYM2"/>
    <mergeCell ref="BYN2:BYP2"/>
    <mergeCell ref="BYQ2:BYS2"/>
    <mergeCell ref="BYT2:BYV2"/>
    <mergeCell ref="BYW2:BYY2"/>
    <mergeCell ref="BYZ2:BZB2"/>
    <mergeCell ref="BXS2:BXU2"/>
    <mergeCell ref="BXV2:BXX2"/>
    <mergeCell ref="BXY2:BYA2"/>
    <mergeCell ref="BYB2:BYD2"/>
    <mergeCell ref="BYE2:BYG2"/>
    <mergeCell ref="BYH2:BYJ2"/>
    <mergeCell ref="BXA2:BXC2"/>
    <mergeCell ref="BXD2:BXF2"/>
    <mergeCell ref="BXG2:BXI2"/>
    <mergeCell ref="BXJ2:BXL2"/>
    <mergeCell ref="BXM2:BXO2"/>
    <mergeCell ref="BXP2:BXR2"/>
    <mergeCell ref="BWI2:BWK2"/>
    <mergeCell ref="BWL2:BWN2"/>
    <mergeCell ref="BWO2:BWQ2"/>
    <mergeCell ref="BWR2:BWT2"/>
    <mergeCell ref="BWU2:BWW2"/>
    <mergeCell ref="BWX2:BWZ2"/>
    <mergeCell ref="BVQ2:BVS2"/>
    <mergeCell ref="BVT2:BVV2"/>
    <mergeCell ref="BVW2:BVY2"/>
    <mergeCell ref="BVZ2:BWB2"/>
    <mergeCell ref="BWC2:BWE2"/>
    <mergeCell ref="BWF2:BWH2"/>
    <mergeCell ref="BUY2:BVA2"/>
    <mergeCell ref="BVB2:BVD2"/>
    <mergeCell ref="BVE2:BVG2"/>
    <mergeCell ref="BVH2:BVJ2"/>
    <mergeCell ref="BVK2:BVM2"/>
    <mergeCell ref="BVN2:BVP2"/>
    <mergeCell ref="BUG2:BUI2"/>
    <mergeCell ref="BUJ2:BUL2"/>
    <mergeCell ref="BUM2:BUO2"/>
    <mergeCell ref="BUP2:BUR2"/>
    <mergeCell ref="BUS2:BUU2"/>
    <mergeCell ref="BUV2:BUX2"/>
    <mergeCell ref="BTO2:BTQ2"/>
    <mergeCell ref="BTR2:BTT2"/>
    <mergeCell ref="BTU2:BTW2"/>
    <mergeCell ref="BTX2:BTZ2"/>
    <mergeCell ref="BUA2:BUC2"/>
    <mergeCell ref="BUD2:BUF2"/>
    <mergeCell ref="BSW2:BSY2"/>
    <mergeCell ref="BSZ2:BTB2"/>
    <mergeCell ref="BTC2:BTE2"/>
    <mergeCell ref="BTF2:BTH2"/>
    <mergeCell ref="BTI2:BTK2"/>
    <mergeCell ref="BTL2:BTN2"/>
    <mergeCell ref="BSE2:BSG2"/>
    <mergeCell ref="BSH2:BSJ2"/>
    <mergeCell ref="BSK2:BSM2"/>
    <mergeCell ref="BSN2:BSP2"/>
    <mergeCell ref="BSQ2:BSS2"/>
    <mergeCell ref="BST2:BSV2"/>
    <mergeCell ref="BRM2:BRO2"/>
    <mergeCell ref="BRP2:BRR2"/>
    <mergeCell ref="BRS2:BRU2"/>
    <mergeCell ref="BRV2:BRX2"/>
    <mergeCell ref="BRY2:BSA2"/>
    <mergeCell ref="BSB2:BSD2"/>
    <mergeCell ref="BQU2:BQW2"/>
    <mergeCell ref="BQX2:BQZ2"/>
    <mergeCell ref="BRA2:BRC2"/>
    <mergeCell ref="BRD2:BRF2"/>
    <mergeCell ref="BRG2:BRI2"/>
    <mergeCell ref="BRJ2:BRL2"/>
    <mergeCell ref="BQC2:BQE2"/>
    <mergeCell ref="BQF2:BQH2"/>
    <mergeCell ref="BQI2:BQK2"/>
    <mergeCell ref="BQL2:BQN2"/>
    <mergeCell ref="BQO2:BQQ2"/>
    <mergeCell ref="BQR2:BQT2"/>
    <mergeCell ref="BPK2:BPM2"/>
    <mergeCell ref="BPN2:BPP2"/>
    <mergeCell ref="BPQ2:BPS2"/>
    <mergeCell ref="BPT2:BPV2"/>
    <mergeCell ref="BPW2:BPY2"/>
    <mergeCell ref="BPZ2:BQB2"/>
    <mergeCell ref="BOS2:BOU2"/>
    <mergeCell ref="BOV2:BOX2"/>
    <mergeCell ref="BOY2:BPA2"/>
    <mergeCell ref="BPB2:BPD2"/>
    <mergeCell ref="BPE2:BPG2"/>
    <mergeCell ref="BPH2:BPJ2"/>
    <mergeCell ref="BOA2:BOC2"/>
    <mergeCell ref="BOD2:BOF2"/>
    <mergeCell ref="BOG2:BOI2"/>
    <mergeCell ref="BOJ2:BOL2"/>
    <mergeCell ref="BOM2:BOO2"/>
    <mergeCell ref="BOP2:BOR2"/>
    <mergeCell ref="BNI2:BNK2"/>
    <mergeCell ref="BNL2:BNN2"/>
    <mergeCell ref="BNO2:BNQ2"/>
    <mergeCell ref="BNR2:BNT2"/>
    <mergeCell ref="BNU2:BNW2"/>
    <mergeCell ref="BNX2:BNZ2"/>
    <mergeCell ref="BMQ2:BMS2"/>
    <mergeCell ref="BMT2:BMV2"/>
    <mergeCell ref="BMW2:BMY2"/>
    <mergeCell ref="BMZ2:BNB2"/>
    <mergeCell ref="BNC2:BNE2"/>
    <mergeCell ref="BNF2:BNH2"/>
    <mergeCell ref="BLY2:BMA2"/>
    <mergeCell ref="BMB2:BMD2"/>
    <mergeCell ref="BME2:BMG2"/>
    <mergeCell ref="BMH2:BMJ2"/>
    <mergeCell ref="BMK2:BMM2"/>
    <mergeCell ref="BMN2:BMP2"/>
    <mergeCell ref="BLG2:BLI2"/>
    <mergeCell ref="BLJ2:BLL2"/>
    <mergeCell ref="BLM2:BLO2"/>
    <mergeCell ref="BLP2:BLR2"/>
    <mergeCell ref="BLS2:BLU2"/>
    <mergeCell ref="BLV2:BLX2"/>
    <mergeCell ref="BKO2:BKQ2"/>
    <mergeCell ref="BKR2:BKT2"/>
    <mergeCell ref="BKU2:BKW2"/>
    <mergeCell ref="BKX2:BKZ2"/>
    <mergeCell ref="BLA2:BLC2"/>
    <mergeCell ref="BLD2:BLF2"/>
    <mergeCell ref="BJW2:BJY2"/>
    <mergeCell ref="BJZ2:BKB2"/>
    <mergeCell ref="BKC2:BKE2"/>
    <mergeCell ref="BKF2:BKH2"/>
    <mergeCell ref="BKI2:BKK2"/>
    <mergeCell ref="BKL2:BKN2"/>
    <mergeCell ref="BJE2:BJG2"/>
    <mergeCell ref="BJH2:BJJ2"/>
    <mergeCell ref="BJK2:BJM2"/>
    <mergeCell ref="BJN2:BJP2"/>
    <mergeCell ref="BJQ2:BJS2"/>
    <mergeCell ref="BJT2:BJV2"/>
    <mergeCell ref="BIM2:BIO2"/>
    <mergeCell ref="BIP2:BIR2"/>
    <mergeCell ref="BIS2:BIU2"/>
    <mergeCell ref="BIV2:BIX2"/>
    <mergeCell ref="BIY2:BJA2"/>
    <mergeCell ref="BJB2:BJD2"/>
    <mergeCell ref="BHU2:BHW2"/>
    <mergeCell ref="BHX2:BHZ2"/>
    <mergeCell ref="BIA2:BIC2"/>
    <mergeCell ref="BID2:BIF2"/>
    <mergeCell ref="BIG2:BII2"/>
    <mergeCell ref="BIJ2:BIL2"/>
    <mergeCell ref="BHC2:BHE2"/>
    <mergeCell ref="BHF2:BHH2"/>
    <mergeCell ref="BHI2:BHK2"/>
    <mergeCell ref="BHL2:BHN2"/>
    <mergeCell ref="BHO2:BHQ2"/>
    <mergeCell ref="BHR2:BHT2"/>
    <mergeCell ref="BGK2:BGM2"/>
    <mergeCell ref="BGN2:BGP2"/>
    <mergeCell ref="BGQ2:BGS2"/>
    <mergeCell ref="BGT2:BGV2"/>
    <mergeCell ref="BGW2:BGY2"/>
    <mergeCell ref="BGZ2:BHB2"/>
    <mergeCell ref="BFS2:BFU2"/>
    <mergeCell ref="BFV2:BFX2"/>
    <mergeCell ref="BFY2:BGA2"/>
    <mergeCell ref="BGB2:BGD2"/>
    <mergeCell ref="BGE2:BGG2"/>
    <mergeCell ref="BGH2:BGJ2"/>
    <mergeCell ref="BFA2:BFC2"/>
    <mergeCell ref="BFD2:BFF2"/>
    <mergeCell ref="BFG2:BFI2"/>
    <mergeCell ref="BFJ2:BFL2"/>
    <mergeCell ref="BFM2:BFO2"/>
    <mergeCell ref="BFP2:BFR2"/>
    <mergeCell ref="BEI2:BEK2"/>
    <mergeCell ref="BEL2:BEN2"/>
    <mergeCell ref="BEO2:BEQ2"/>
    <mergeCell ref="BER2:BET2"/>
    <mergeCell ref="BEU2:BEW2"/>
    <mergeCell ref="BEX2:BEZ2"/>
    <mergeCell ref="BDQ2:BDS2"/>
    <mergeCell ref="BDT2:BDV2"/>
    <mergeCell ref="BDW2:BDY2"/>
    <mergeCell ref="BDZ2:BEB2"/>
    <mergeCell ref="BEC2:BEE2"/>
    <mergeCell ref="BEF2:BEH2"/>
    <mergeCell ref="BCY2:BDA2"/>
    <mergeCell ref="BDB2:BDD2"/>
    <mergeCell ref="BDE2:BDG2"/>
    <mergeCell ref="BDH2:BDJ2"/>
    <mergeCell ref="BDK2:BDM2"/>
    <mergeCell ref="BDN2:BDP2"/>
    <mergeCell ref="BCG2:BCI2"/>
    <mergeCell ref="BCJ2:BCL2"/>
    <mergeCell ref="BCM2:BCO2"/>
    <mergeCell ref="BCP2:BCR2"/>
    <mergeCell ref="BCS2:BCU2"/>
    <mergeCell ref="BCV2:BCX2"/>
    <mergeCell ref="BBO2:BBQ2"/>
    <mergeCell ref="BBR2:BBT2"/>
    <mergeCell ref="BBU2:BBW2"/>
    <mergeCell ref="BBX2:BBZ2"/>
    <mergeCell ref="BCA2:BCC2"/>
    <mergeCell ref="BCD2:BCF2"/>
    <mergeCell ref="BAW2:BAY2"/>
    <mergeCell ref="BAZ2:BBB2"/>
    <mergeCell ref="BBC2:BBE2"/>
    <mergeCell ref="BBF2:BBH2"/>
    <mergeCell ref="BBI2:BBK2"/>
    <mergeCell ref="BBL2:BBN2"/>
    <mergeCell ref="BAE2:BAG2"/>
    <mergeCell ref="BAH2:BAJ2"/>
    <mergeCell ref="BAK2:BAM2"/>
    <mergeCell ref="BAN2:BAP2"/>
    <mergeCell ref="BAQ2:BAS2"/>
    <mergeCell ref="BAT2:BAV2"/>
    <mergeCell ref="AZM2:AZO2"/>
    <mergeCell ref="AZP2:AZR2"/>
    <mergeCell ref="AZS2:AZU2"/>
    <mergeCell ref="AZV2:AZX2"/>
    <mergeCell ref="AZY2:BAA2"/>
    <mergeCell ref="BAB2:BAD2"/>
    <mergeCell ref="AYU2:AYW2"/>
    <mergeCell ref="AYX2:AYZ2"/>
    <mergeCell ref="AZA2:AZC2"/>
    <mergeCell ref="AZD2:AZF2"/>
    <mergeCell ref="AZG2:AZI2"/>
    <mergeCell ref="AZJ2:AZL2"/>
    <mergeCell ref="AYC2:AYE2"/>
    <mergeCell ref="AYF2:AYH2"/>
    <mergeCell ref="AYI2:AYK2"/>
    <mergeCell ref="AYL2:AYN2"/>
    <mergeCell ref="AYO2:AYQ2"/>
    <mergeCell ref="AYR2:AYT2"/>
    <mergeCell ref="AXK2:AXM2"/>
    <mergeCell ref="AXN2:AXP2"/>
    <mergeCell ref="AXQ2:AXS2"/>
    <mergeCell ref="AXT2:AXV2"/>
    <mergeCell ref="AXW2:AXY2"/>
    <mergeCell ref="AXZ2:AYB2"/>
    <mergeCell ref="AWS2:AWU2"/>
    <mergeCell ref="AWV2:AWX2"/>
    <mergeCell ref="AWY2:AXA2"/>
    <mergeCell ref="AXB2:AXD2"/>
    <mergeCell ref="AXE2:AXG2"/>
    <mergeCell ref="AXH2:AXJ2"/>
    <mergeCell ref="AWA2:AWC2"/>
    <mergeCell ref="AWD2:AWF2"/>
    <mergeCell ref="AWG2:AWI2"/>
    <mergeCell ref="AWJ2:AWL2"/>
    <mergeCell ref="AWM2:AWO2"/>
    <mergeCell ref="AWP2:AWR2"/>
    <mergeCell ref="AVI2:AVK2"/>
    <mergeCell ref="AVL2:AVN2"/>
    <mergeCell ref="AVO2:AVQ2"/>
    <mergeCell ref="AVR2:AVT2"/>
    <mergeCell ref="AVU2:AVW2"/>
    <mergeCell ref="AVX2:AVZ2"/>
    <mergeCell ref="AUQ2:AUS2"/>
    <mergeCell ref="AUT2:AUV2"/>
    <mergeCell ref="AUW2:AUY2"/>
    <mergeCell ref="AUZ2:AVB2"/>
    <mergeCell ref="AVC2:AVE2"/>
    <mergeCell ref="AVF2:AVH2"/>
    <mergeCell ref="ATY2:AUA2"/>
    <mergeCell ref="AUB2:AUD2"/>
    <mergeCell ref="AUE2:AUG2"/>
    <mergeCell ref="AUH2:AUJ2"/>
    <mergeCell ref="AUK2:AUM2"/>
    <mergeCell ref="AUN2:AUP2"/>
    <mergeCell ref="ATG2:ATI2"/>
    <mergeCell ref="ATJ2:ATL2"/>
    <mergeCell ref="ATM2:ATO2"/>
    <mergeCell ref="ATP2:ATR2"/>
    <mergeCell ref="ATS2:ATU2"/>
    <mergeCell ref="ATV2:ATX2"/>
    <mergeCell ref="ASO2:ASQ2"/>
    <mergeCell ref="ASR2:AST2"/>
    <mergeCell ref="ASU2:ASW2"/>
    <mergeCell ref="ASX2:ASZ2"/>
    <mergeCell ref="ATA2:ATC2"/>
    <mergeCell ref="ATD2:ATF2"/>
    <mergeCell ref="ARW2:ARY2"/>
    <mergeCell ref="ARZ2:ASB2"/>
    <mergeCell ref="ASC2:ASE2"/>
    <mergeCell ref="ASF2:ASH2"/>
    <mergeCell ref="ASI2:ASK2"/>
    <mergeCell ref="ASL2:ASN2"/>
    <mergeCell ref="ARE2:ARG2"/>
    <mergeCell ref="ARH2:ARJ2"/>
    <mergeCell ref="ARK2:ARM2"/>
    <mergeCell ref="ARN2:ARP2"/>
    <mergeCell ref="ARQ2:ARS2"/>
    <mergeCell ref="ART2:ARV2"/>
    <mergeCell ref="AQM2:AQO2"/>
    <mergeCell ref="AQP2:AQR2"/>
    <mergeCell ref="AQS2:AQU2"/>
    <mergeCell ref="AQV2:AQX2"/>
    <mergeCell ref="AQY2:ARA2"/>
    <mergeCell ref="ARB2:ARD2"/>
    <mergeCell ref="APU2:APW2"/>
    <mergeCell ref="APX2:APZ2"/>
    <mergeCell ref="AQA2:AQC2"/>
    <mergeCell ref="AQD2:AQF2"/>
    <mergeCell ref="AQG2:AQI2"/>
    <mergeCell ref="AQJ2:AQL2"/>
    <mergeCell ref="APC2:APE2"/>
    <mergeCell ref="APF2:APH2"/>
    <mergeCell ref="API2:APK2"/>
    <mergeCell ref="APL2:APN2"/>
    <mergeCell ref="APO2:APQ2"/>
    <mergeCell ref="APR2:APT2"/>
    <mergeCell ref="AOK2:AOM2"/>
    <mergeCell ref="AON2:AOP2"/>
    <mergeCell ref="AOQ2:AOS2"/>
    <mergeCell ref="AOT2:AOV2"/>
    <mergeCell ref="AOW2:AOY2"/>
    <mergeCell ref="AOZ2:APB2"/>
    <mergeCell ref="ANS2:ANU2"/>
    <mergeCell ref="ANV2:ANX2"/>
    <mergeCell ref="ANY2:AOA2"/>
    <mergeCell ref="AOB2:AOD2"/>
    <mergeCell ref="AOE2:AOG2"/>
    <mergeCell ref="AOH2:AOJ2"/>
    <mergeCell ref="ANA2:ANC2"/>
    <mergeCell ref="AND2:ANF2"/>
    <mergeCell ref="ANG2:ANI2"/>
    <mergeCell ref="ANJ2:ANL2"/>
    <mergeCell ref="ANM2:ANO2"/>
    <mergeCell ref="ANP2:ANR2"/>
    <mergeCell ref="AMI2:AMK2"/>
    <mergeCell ref="AML2:AMN2"/>
    <mergeCell ref="AMO2:AMQ2"/>
    <mergeCell ref="AMR2:AMT2"/>
    <mergeCell ref="AMU2:AMW2"/>
    <mergeCell ref="AMX2:AMZ2"/>
    <mergeCell ref="ALQ2:ALS2"/>
    <mergeCell ref="ALT2:ALV2"/>
    <mergeCell ref="ALW2:ALY2"/>
    <mergeCell ref="ALZ2:AMB2"/>
    <mergeCell ref="AMC2:AME2"/>
    <mergeCell ref="AMF2:AMH2"/>
    <mergeCell ref="AKY2:ALA2"/>
    <mergeCell ref="ALB2:ALD2"/>
    <mergeCell ref="ALE2:ALG2"/>
    <mergeCell ref="ALH2:ALJ2"/>
    <mergeCell ref="ALK2:ALM2"/>
    <mergeCell ref="ALN2:ALP2"/>
    <mergeCell ref="AKG2:AKI2"/>
    <mergeCell ref="AKJ2:AKL2"/>
    <mergeCell ref="AKM2:AKO2"/>
    <mergeCell ref="AKP2:AKR2"/>
    <mergeCell ref="AKS2:AKU2"/>
    <mergeCell ref="AKV2:AKX2"/>
    <mergeCell ref="AJO2:AJQ2"/>
    <mergeCell ref="AJR2:AJT2"/>
    <mergeCell ref="AJU2:AJW2"/>
    <mergeCell ref="AJX2:AJZ2"/>
    <mergeCell ref="AKA2:AKC2"/>
    <mergeCell ref="AKD2:AKF2"/>
    <mergeCell ref="AIW2:AIY2"/>
    <mergeCell ref="AIZ2:AJB2"/>
    <mergeCell ref="AJC2:AJE2"/>
    <mergeCell ref="AJF2:AJH2"/>
    <mergeCell ref="AJI2:AJK2"/>
    <mergeCell ref="AJL2:AJN2"/>
    <mergeCell ref="AIE2:AIG2"/>
    <mergeCell ref="AIH2:AIJ2"/>
    <mergeCell ref="AIK2:AIM2"/>
    <mergeCell ref="AIN2:AIP2"/>
    <mergeCell ref="AIQ2:AIS2"/>
    <mergeCell ref="AIT2:AIV2"/>
    <mergeCell ref="AHM2:AHO2"/>
    <mergeCell ref="AHP2:AHR2"/>
    <mergeCell ref="AHS2:AHU2"/>
    <mergeCell ref="AHV2:AHX2"/>
    <mergeCell ref="AHY2:AIA2"/>
    <mergeCell ref="AIB2:AID2"/>
    <mergeCell ref="AGU2:AGW2"/>
    <mergeCell ref="AGX2:AGZ2"/>
    <mergeCell ref="AHA2:AHC2"/>
    <mergeCell ref="AHD2:AHF2"/>
    <mergeCell ref="AHG2:AHI2"/>
    <mergeCell ref="AHJ2:AHL2"/>
    <mergeCell ref="AGC2:AGE2"/>
    <mergeCell ref="AGF2:AGH2"/>
    <mergeCell ref="AGI2:AGK2"/>
    <mergeCell ref="AGL2:AGN2"/>
    <mergeCell ref="AGO2:AGQ2"/>
    <mergeCell ref="AGR2:AGT2"/>
    <mergeCell ref="AFK2:AFM2"/>
    <mergeCell ref="AFN2:AFP2"/>
    <mergeCell ref="AFQ2:AFS2"/>
    <mergeCell ref="AFT2:AFV2"/>
    <mergeCell ref="AFW2:AFY2"/>
    <mergeCell ref="AFZ2:AGB2"/>
    <mergeCell ref="AES2:AEU2"/>
    <mergeCell ref="AEV2:AEX2"/>
    <mergeCell ref="AEY2:AFA2"/>
    <mergeCell ref="AFB2:AFD2"/>
    <mergeCell ref="AFE2:AFG2"/>
    <mergeCell ref="AFH2:AFJ2"/>
    <mergeCell ref="AEA2:AEC2"/>
    <mergeCell ref="AED2:AEF2"/>
    <mergeCell ref="AEG2:AEI2"/>
    <mergeCell ref="AEJ2:AEL2"/>
    <mergeCell ref="AEM2:AEO2"/>
    <mergeCell ref="AEP2:AER2"/>
    <mergeCell ref="ADI2:ADK2"/>
    <mergeCell ref="ADL2:ADN2"/>
    <mergeCell ref="ADO2:ADQ2"/>
    <mergeCell ref="ADR2:ADT2"/>
    <mergeCell ref="ADU2:ADW2"/>
    <mergeCell ref="ADX2:ADZ2"/>
    <mergeCell ref="ACQ2:ACS2"/>
    <mergeCell ref="ACT2:ACV2"/>
    <mergeCell ref="ACW2:ACY2"/>
    <mergeCell ref="ACZ2:ADB2"/>
    <mergeCell ref="ADC2:ADE2"/>
    <mergeCell ref="ADF2:ADH2"/>
    <mergeCell ref="ABY2:ACA2"/>
    <mergeCell ref="ACB2:ACD2"/>
    <mergeCell ref="ACE2:ACG2"/>
    <mergeCell ref="ACH2:ACJ2"/>
    <mergeCell ref="ACK2:ACM2"/>
    <mergeCell ref="ACN2:ACP2"/>
    <mergeCell ref="ABG2:ABI2"/>
    <mergeCell ref="ABJ2:ABL2"/>
    <mergeCell ref="ABM2:ABO2"/>
    <mergeCell ref="ABP2:ABR2"/>
    <mergeCell ref="ABS2:ABU2"/>
    <mergeCell ref="ABV2:ABX2"/>
    <mergeCell ref="AAO2:AAQ2"/>
    <mergeCell ref="AAR2:AAT2"/>
    <mergeCell ref="AAU2:AAW2"/>
    <mergeCell ref="AAX2:AAZ2"/>
    <mergeCell ref="ABA2:ABC2"/>
    <mergeCell ref="ABD2:ABF2"/>
    <mergeCell ref="ZW2:ZY2"/>
    <mergeCell ref="ZZ2:AAB2"/>
    <mergeCell ref="AAC2:AAE2"/>
    <mergeCell ref="AAF2:AAH2"/>
    <mergeCell ref="AAI2:AAK2"/>
    <mergeCell ref="AAL2:AAN2"/>
    <mergeCell ref="ZE2:ZG2"/>
    <mergeCell ref="ZH2:ZJ2"/>
    <mergeCell ref="ZK2:ZM2"/>
    <mergeCell ref="ZN2:ZP2"/>
    <mergeCell ref="ZQ2:ZS2"/>
    <mergeCell ref="ZT2:ZV2"/>
    <mergeCell ref="YM2:YO2"/>
    <mergeCell ref="YP2:YR2"/>
    <mergeCell ref="YS2:YU2"/>
    <mergeCell ref="YV2:YX2"/>
    <mergeCell ref="YY2:ZA2"/>
    <mergeCell ref="ZB2:ZD2"/>
    <mergeCell ref="XU2:XW2"/>
    <mergeCell ref="XX2:XZ2"/>
    <mergeCell ref="YA2:YC2"/>
    <mergeCell ref="YD2:YF2"/>
    <mergeCell ref="YG2:YI2"/>
    <mergeCell ref="YJ2:YL2"/>
    <mergeCell ref="XC2:XE2"/>
    <mergeCell ref="XF2:XH2"/>
    <mergeCell ref="XI2:XK2"/>
    <mergeCell ref="XL2:XN2"/>
    <mergeCell ref="XO2:XQ2"/>
    <mergeCell ref="XR2:XT2"/>
    <mergeCell ref="WK2:WM2"/>
    <mergeCell ref="WN2:WP2"/>
    <mergeCell ref="WQ2:WS2"/>
    <mergeCell ref="WT2:WV2"/>
    <mergeCell ref="WW2:WY2"/>
    <mergeCell ref="WZ2:XB2"/>
    <mergeCell ref="VS2:VU2"/>
    <mergeCell ref="VV2:VX2"/>
    <mergeCell ref="VY2:WA2"/>
    <mergeCell ref="WB2:WD2"/>
    <mergeCell ref="WE2:WG2"/>
    <mergeCell ref="WH2:WJ2"/>
    <mergeCell ref="VA2:VC2"/>
    <mergeCell ref="VD2:VF2"/>
    <mergeCell ref="VG2:VI2"/>
    <mergeCell ref="VJ2:VL2"/>
    <mergeCell ref="VM2:VO2"/>
    <mergeCell ref="VP2:VR2"/>
    <mergeCell ref="UI2:UK2"/>
    <mergeCell ref="UL2:UN2"/>
    <mergeCell ref="UO2:UQ2"/>
    <mergeCell ref="UR2:UT2"/>
    <mergeCell ref="UU2:UW2"/>
    <mergeCell ref="UX2:UZ2"/>
    <mergeCell ref="TQ2:TS2"/>
    <mergeCell ref="TT2:TV2"/>
    <mergeCell ref="TW2:TY2"/>
    <mergeCell ref="TZ2:UB2"/>
    <mergeCell ref="UC2:UE2"/>
    <mergeCell ref="UF2:UH2"/>
    <mergeCell ref="SY2:TA2"/>
    <mergeCell ref="TB2:TD2"/>
    <mergeCell ref="TE2:TG2"/>
    <mergeCell ref="TH2:TJ2"/>
    <mergeCell ref="TK2:TM2"/>
    <mergeCell ref="TN2:TP2"/>
    <mergeCell ref="SG2:SI2"/>
    <mergeCell ref="SJ2:SL2"/>
    <mergeCell ref="SM2:SO2"/>
    <mergeCell ref="SP2:SR2"/>
    <mergeCell ref="SS2:SU2"/>
    <mergeCell ref="SV2:SX2"/>
    <mergeCell ref="RO2:RQ2"/>
    <mergeCell ref="RR2:RT2"/>
    <mergeCell ref="RU2:RW2"/>
    <mergeCell ref="RX2:RZ2"/>
    <mergeCell ref="SA2:SC2"/>
    <mergeCell ref="SD2:SF2"/>
    <mergeCell ref="QW2:QY2"/>
    <mergeCell ref="QZ2:RB2"/>
    <mergeCell ref="RC2:RE2"/>
    <mergeCell ref="RF2:RH2"/>
    <mergeCell ref="RI2:RK2"/>
    <mergeCell ref="RL2:RN2"/>
    <mergeCell ref="QE2:QG2"/>
    <mergeCell ref="QH2:QJ2"/>
    <mergeCell ref="QK2:QM2"/>
    <mergeCell ref="QN2:QP2"/>
    <mergeCell ref="QQ2:QS2"/>
    <mergeCell ref="QT2:QV2"/>
    <mergeCell ref="PM2:PO2"/>
    <mergeCell ref="PP2:PR2"/>
    <mergeCell ref="PS2:PU2"/>
    <mergeCell ref="PV2:PX2"/>
    <mergeCell ref="PY2:QA2"/>
    <mergeCell ref="QB2:QD2"/>
    <mergeCell ref="OU2:OW2"/>
    <mergeCell ref="OX2:OZ2"/>
    <mergeCell ref="PA2:PC2"/>
    <mergeCell ref="PD2:PF2"/>
    <mergeCell ref="PG2:PI2"/>
    <mergeCell ref="PJ2:PL2"/>
    <mergeCell ref="OC2:OE2"/>
    <mergeCell ref="OF2:OH2"/>
    <mergeCell ref="OI2:OK2"/>
    <mergeCell ref="OL2:ON2"/>
    <mergeCell ref="OO2:OQ2"/>
    <mergeCell ref="OR2:OT2"/>
    <mergeCell ref="NK2:NM2"/>
    <mergeCell ref="NN2:NP2"/>
    <mergeCell ref="NQ2:NS2"/>
    <mergeCell ref="NT2:NV2"/>
    <mergeCell ref="NW2:NY2"/>
    <mergeCell ref="NZ2:OB2"/>
    <mergeCell ref="MS2:MU2"/>
    <mergeCell ref="MV2:MX2"/>
    <mergeCell ref="MY2:NA2"/>
    <mergeCell ref="NB2:ND2"/>
    <mergeCell ref="NE2:NG2"/>
    <mergeCell ref="NH2:NJ2"/>
    <mergeCell ref="MA2:MC2"/>
    <mergeCell ref="MD2:MF2"/>
    <mergeCell ref="MG2:MI2"/>
    <mergeCell ref="MJ2:ML2"/>
    <mergeCell ref="MM2:MO2"/>
    <mergeCell ref="MP2:MR2"/>
    <mergeCell ref="LI2:LK2"/>
    <mergeCell ref="LL2:LN2"/>
    <mergeCell ref="LO2:LQ2"/>
    <mergeCell ref="LR2:LT2"/>
    <mergeCell ref="LU2:LW2"/>
    <mergeCell ref="LX2:LZ2"/>
    <mergeCell ref="KQ2:KS2"/>
    <mergeCell ref="KT2:KV2"/>
    <mergeCell ref="KW2:KY2"/>
    <mergeCell ref="KZ2:LB2"/>
    <mergeCell ref="LC2:LE2"/>
    <mergeCell ref="LF2:LH2"/>
    <mergeCell ref="JY2:KA2"/>
    <mergeCell ref="KB2:KD2"/>
    <mergeCell ref="KE2:KG2"/>
    <mergeCell ref="KH2:KJ2"/>
    <mergeCell ref="KK2:KM2"/>
    <mergeCell ref="KN2:KP2"/>
    <mergeCell ref="JG2:JI2"/>
    <mergeCell ref="JJ2:JL2"/>
    <mergeCell ref="JM2:JO2"/>
    <mergeCell ref="JP2:JR2"/>
    <mergeCell ref="JS2:JU2"/>
    <mergeCell ref="JV2:JX2"/>
    <mergeCell ref="IO2:IQ2"/>
    <mergeCell ref="IR2:IT2"/>
    <mergeCell ref="IU2:IW2"/>
    <mergeCell ref="IX2:IZ2"/>
    <mergeCell ref="JA2:JC2"/>
    <mergeCell ref="JD2:JF2"/>
    <mergeCell ref="HW2:HY2"/>
    <mergeCell ref="HZ2:IB2"/>
    <mergeCell ref="IC2:IE2"/>
    <mergeCell ref="IF2:IH2"/>
    <mergeCell ref="II2:IK2"/>
    <mergeCell ref="IL2:IN2"/>
    <mergeCell ref="HE2:HG2"/>
    <mergeCell ref="HH2:HJ2"/>
    <mergeCell ref="HK2:HM2"/>
    <mergeCell ref="HN2:HP2"/>
    <mergeCell ref="HQ2:HS2"/>
    <mergeCell ref="HT2:HV2"/>
    <mergeCell ref="GM2:GO2"/>
    <mergeCell ref="GP2:GR2"/>
    <mergeCell ref="GS2:GU2"/>
    <mergeCell ref="GV2:GX2"/>
    <mergeCell ref="GY2:HA2"/>
    <mergeCell ref="HB2:HD2"/>
    <mergeCell ref="FU2:FW2"/>
    <mergeCell ref="FX2:FZ2"/>
    <mergeCell ref="GA2:GC2"/>
    <mergeCell ref="GD2:GF2"/>
    <mergeCell ref="GG2:GI2"/>
    <mergeCell ref="GJ2:GL2"/>
    <mergeCell ref="FC2:FE2"/>
    <mergeCell ref="FF2:FH2"/>
    <mergeCell ref="FI2:FK2"/>
    <mergeCell ref="FL2:FN2"/>
    <mergeCell ref="FO2:FQ2"/>
    <mergeCell ref="FR2:FT2"/>
    <mergeCell ref="EK2:EM2"/>
    <mergeCell ref="EN2:EP2"/>
    <mergeCell ref="EQ2:ES2"/>
    <mergeCell ref="ET2:EV2"/>
    <mergeCell ref="EW2:EY2"/>
    <mergeCell ref="EZ2:FB2"/>
    <mergeCell ref="DS2:DU2"/>
    <mergeCell ref="DV2:DX2"/>
    <mergeCell ref="DY2:EA2"/>
    <mergeCell ref="EB2:ED2"/>
    <mergeCell ref="EE2:EG2"/>
    <mergeCell ref="EH2:EJ2"/>
    <mergeCell ref="DA2:DC2"/>
    <mergeCell ref="DD2:DF2"/>
    <mergeCell ref="DG2:DI2"/>
    <mergeCell ref="DJ2:DL2"/>
    <mergeCell ref="DM2:DO2"/>
    <mergeCell ref="DP2:DR2"/>
    <mergeCell ref="CI2:CK2"/>
    <mergeCell ref="CL2:CN2"/>
    <mergeCell ref="CO2:CQ2"/>
    <mergeCell ref="CR2:CT2"/>
    <mergeCell ref="CU2:CW2"/>
    <mergeCell ref="CX2:CZ2"/>
    <mergeCell ref="BQ2:BS2"/>
    <mergeCell ref="BT2:BV2"/>
    <mergeCell ref="BW2:BY2"/>
    <mergeCell ref="BZ2:CB2"/>
    <mergeCell ref="CC2:CE2"/>
    <mergeCell ref="CF2:CH2"/>
    <mergeCell ref="AY2:BA2"/>
    <mergeCell ref="BB2:BD2"/>
    <mergeCell ref="BE2:BG2"/>
    <mergeCell ref="BH2:BJ2"/>
    <mergeCell ref="BK2:BM2"/>
    <mergeCell ref="BN2:BP2"/>
    <mergeCell ref="AG2:AI2"/>
    <mergeCell ref="AJ2:AL2"/>
    <mergeCell ref="AM2:AO2"/>
    <mergeCell ref="AP2:AR2"/>
    <mergeCell ref="AS2:AU2"/>
    <mergeCell ref="AV2:AX2"/>
    <mergeCell ref="O2:Q2"/>
    <mergeCell ref="R2:T2"/>
    <mergeCell ref="U2:W2"/>
    <mergeCell ref="X2:Z2"/>
    <mergeCell ref="AA2:AC2"/>
    <mergeCell ref="AD2:AF2"/>
    <mergeCell ref="A1:B1"/>
    <mergeCell ref="A2:B2"/>
    <mergeCell ref="D2:E2"/>
    <mergeCell ref="F2:H2"/>
    <mergeCell ref="I2:K2"/>
    <mergeCell ref="L2:N2"/>
  </mergeCells>
  <conditionalFormatting sqref="C16">
    <cfRule type="cellIs" dxfId="15" priority="16" operator="greaterThan">
      <formula>SUM(C13:C15)/100*5</formula>
    </cfRule>
  </conditionalFormatting>
  <conditionalFormatting sqref="C24">
    <cfRule type="cellIs" dxfId="14" priority="15" operator="greaterThan">
      <formula>SUM(C18:C23)/100*5</formula>
    </cfRule>
  </conditionalFormatting>
  <conditionalFormatting sqref="C40">
    <cfRule type="cellIs" dxfId="13" priority="14" operator="greaterThan">
      <formula>SUM(C34:C39)/100*5</formula>
    </cfRule>
  </conditionalFormatting>
  <conditionalFormatting sqref="C47">
    <cfRule type="cellIs" dxfId="12" priority="13" operator="greaterThan">
      <formula>SUM(C42:C46)/100*5</formula>
    </cfRule>
  </conditionalFormatting>
  <conditionalFormatting sqref="C52 C109">
    <cfRule type="cellIs" dxfId="11" priority="12" operator="greaterThan">
      <formula>SUM(C49:C51)/100*5</formula>
    </cfRule>
  </conditionalFormatting>
  <conditionalFormatting sqref="C65">
    <cfRule type="cellIs" dxfId="10" priority="11" operator="greaterThan">
      <formula>SUM(C59:C64)/100*5</formula>
    </cfRule>
  </conditionalFormatting>
  <conditionalFormatting sqref="C69">
    <cfRule type="cellIs" dxfId="9" priority="10" operator="greaterThan">
      <formula>SUM(C68)/100*5</formula>
    </cfRule>
  </conditionalFormatting>
  <conditionalFormatting sqref="C73">
    <cfRule type="cellIs" dxfId="8" priority="9" operator="greaterThan">
      <formula>SUM(C71:C72)/100*5</formula>
    </cfRule>
  </conditionalFormatting>
  <conditionalFormatting sqref="C76">
    <cfRule type="cellIs" dxfId="7" priority="8" operator="greaterThan">
      <formula>SUM(C75)/100*5</formula>
    </cfRule>
  </conditionalFormatting>
  <conditionalFormatting sqref="C83">
    <cfRule type="cellIs" dxfId="6" priority="7" operator="greaterThan">
      <formula>SUM(C78:C82)/100*5</formula>
    </cfRule>
  </conditionalFormatting>
  <conditionalFormatting sqref="C91">
    <cfRule type="cellIs" dxfId="5" priority="6" operator="greaterThan">
      <formula>SUM(C85:C90)/100*5</formula>
    </cfRule>
  </conditionalFormatting>
  <conditionalFormatting sqref="C97">
    <cfRule type="cellIs" dxfId="4" priority="5" operator="greaterThan">
      <formula>SUM(C94:C96)/100*5</formula>
    </cfRule>
  </conditionalFormatting>
  <conditionalFormatting sqref="C104">
    <cfRule type="cellIs" dxfId="3" priority="4" operator="greaterThan">
      <formula>SUM(C99:C103)/100*5</formula>
    </cfRule>
  </conditionalFormatting>
  <conditionalFormatting sqref="C113">
    <cfRule type="cellIs" dxfId="2" priority="3" operator="greaterThan">
      <formula>SUM(C111:C112)/100*5</formula>
    </cfRule>
  </conditionalFormatting>
  <conditionalFormatting sqref="C121">
    <cfRule type="cellIs" dxfId="1" priority="2" operator="greaterThan">
      <formula>SUM(C115:C120)/100*5</formula>
    </cfRule>
  </conditionalFormatting>
  <conditionalFormatting sqref="C125">
    <cfRule type="cellIs" dxfId="0" priority="1" operator="greaterThan">
      <formula>SUM(C124)/100*5</formula>
    </cfRule>
  </conditionalFormatting>
  <dataValidations count="1">
    <dataValidation type="decimal" operator="lessThanOrEqual" allowBlank="1" showInputMessage="1" showErrorMessage="1" error="Eingabe größer 5%" sqref="C16 C40 C47 C52 C65 C69 C73 C76 C83 C91 C24 C97 C109 C113 C121 C104 C125">
      <formula1>D16</formula1>
    </dataValidation>
  </dataValidations>
  <pageMargins left="0.70866141732283472" right="0.70866141732283472" top="0.74803149606299213" bottom="0.74803149606299213" header="0.31496062992125984" footer="0.31496062992125984"/>
  <pageSetup paperSize="9" scale="56" fitToHeight="3"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dimension ref="A1:C33"/>
  <sheetViews>
    <sheetView topLeftCell="A8" workbookViewId="0">
      <selection activeCell="C24" sqref="C24"/>
    </sheetView>
  </sheetViews>
  <sheetFormatPr baseColWidth="10" defaultRowHeight="12.75"/>
  <cols>
    <col min="1" max="1" width="44.85546875" style="14" customWidth="1"/>
    <col min="2" max="2" width="34.85546875" style="14" customWidth="1"/>
    <col min="3" max="3" width="72.42578125" style="14" customWidth="1"/>
    <col min="4" max="4" width="30.28515625" customWidth="1"/>
  </cols>
  <sheetData>
    <row r="1" spans="1:3">
      <c r="A1" s="13" t="s">
        <v>18</v>
      </c>
    </row>
    <row r="2" spans="1:3" ht="26.25" thickBot="1">
      <c r="A2" s="15" t="s">
        <v>20</v>
      </c>
      <c r="B2" s="13" t="b">
        <v>1</v>
      </c>
    </row>
    <row r="3" spans="1:3" ht="15">
      <c r="A3" s="53"/>
      <c r="B3" t="s">
        <v>5</v>
      </c>
    </row>
    <row r="4" spans="1:3" s="56" customFormat="1">
      <c r="A4" s="55"/>
      <c r="B4" s="55"/>
      <c r="C4" s="55"/>
    </row>
    <row r="5" spans="1:3" s="10" customFormat="1">
      <c r="A5" s="338" t="s">
        <v>209</v>
      </c>
      <c r="B5" s="339"/>
      <c r="C5" s="340"/>
    </row>
    <row r="6" spans="1:3" s="11" customFormat="1">
      <c r="A6" s="54" t="s">
        <v>208</v>
      </c>
      <c r="B6" s="54" t="s">
        <v>19</v>
      </c>
      <c r="C6" s="16" t="s">
        <v>212</v>
      </c>
    </row>
    <row r="7" spans="1:3">
      <c r="A7" s="22" t="s">
        <v>210</v>
      </c>
      <c r="B7" s="17" t="s">
        <v>211</v>
      </c>
      <c r="C7" s="42" t="s">
        <v>12</v>
      </c>
    </row>
    <row r="8" spans="1:3" ht="15">
      <c r="A8" s="12" t="s">
        <v>210</v>
      </c>
      <c r="B8" s="12" t="s">
        <v>211</v>
      </c>
      <c r="C8" s="43" t="s">
        <v>7</v>
      </c>
    </row>
    <row r="9" spans="1:3" ht="15">
      <c r="A9" s="12" t="s">
        <v>210</v>
      </c>
      <c r="B9" s="12" t="s">
        <v>211</v>
      </c>
      <c r="C9" s="43" t="s">
        <v>8</v>
      </c>
    </row>
    <row r="10" spans="1:3" ht="15">
      <c r="A10" s="12" t="s">
        <v>210</v>
      </c>
      <c r="B10" s="12" t="s">
        <v>211</v>
      </c>
      <c r="C10" s="43" t="s">
        <v>9</v>
      </c>
    </row>
    <row r="11" spans="1:3" ht="15">
      <c r="A11" s="12" t="s">
        <v>210</v>
      </c>
      <c r="B11" s="12" t="s">
        <v>211</v>
      </c>
      <c r="C11" s="43" t="s">
        <v>10</v>
      </c>
    </row>
    <row r="12" spans="1:3" ht="15">
      <c r="A12" s="12" t="s">
        <v>210</v>
      </c>
      <c r="B12" s="12" t="s">
        <v>211</v>
      </c>
      <c r="C12" s="43" t="s">
        <v>11</v>
      </c>
    </row>
    <row r="13" spans="1:3" ht="30" customHeight="1">
      <c r="A13" s="22" t="s">
        <v>261</v>
      </c>
      <c r="B13" s="22" t="s">
        <v>262</v>
      </c>
      <c r="C13" s="42" t="s">
        <v>21</v>
      </c>
    </row>
    <row r="14" spans="1:3" ht="27" customHeight="1">
      <c r="A14" s="23" t="s">
        <v>261</v>
      </c>
      <c r="B14" s="23" t="s">
        <v>262</v>
      </c>
      <c r="C14" s="42" t="s">
        <v>206</v>
      </c>
    </row>
    <row r="15" spans="1:3" ht="27" customHeight="1">
      <c r="A15" s="22" t="s">
        <v>260</v>
      </c>
      <c r="B15" s="22" t="s">
        <v>264</v>
      </c>
      <c r="C15" s="42" t="s">
        <v>21</v>
      </c>
    </row>
    <row r="16" spans="1:3" ht="27" customHeight="1">
      <c r="A16" s="23" t="s">
        <v>260</v>
      </c>
      <c r="B16" s="23" t="s">
        <v>264</v>
      </c>
      <c r="C16" s="42" t="s">
        <v>206</v>
      </c>
    </row>
    <row r="17" spans="1:3" ht="27" customHeight="1">
      <c r="A17" s="23" t="s">
        <v>260</v>
      </c>
      <c r="B17" s="23" t="s">
        <v>264</v>
      </c>
      <c r="C17" s="42" t="s">
        <v>263</v>
      </c>
    </row>
    <row r="18" spans="1:3">
      <c r="A18" s="17" t="s">
        <v>25</v>
      </c>
      <c r="B18" s="17" t="s">
        <v>213</v>
      </c>
      <c r="C18" s="42" t="s">
        <v>26</v>
      </c>
    </row>
    <row r="19" spans="1:3">
      <c r="A19" s="12" t="s">
        <v>25</v>
      </c>
      <c r="B19" s="12" t="s">
        <v>214</v>
      </c>
      <c r="C19" s="42" t="s">
        <v>207</v>
      </c>
    </row>
    <row r="20" spans="1:3">
      <c r="A20" s="16" t="s">
        <v>22</v>
      </c>
      <c r="B20" s="16" t="s">
        <v>19</v>
      </c>
      <c r="C20" s="16" t="s">
        <v>212</v>
      </c>
    </row>
    <row r="21" spans="1:3">
      <c r="A21" s="17" t="s">
        <v>24</v>
      </c>
      <c r="B21" s="17" t="s">
        <v>196</v>
      </c>
      <c r="C21" s="99" t="s">
        <v>12</v>
      </c>
    </row>
    <row r="22" spans="1:3">
      <c r="A22" s="12" t="s">
        <v>24</v>
      </c>
      <c r="B22" s="12" t="s">
        <v>196</v>
      </c>
      <c r="C22" s="99" t="s">
        <v>16</v>
      </c>
    </row>
    <row r="23" spans="1:3">
      <c r="A23" s="12" t="s">
        <v>24</v>
      </c>
      <c r="B23" s="12" t="s">
        <v>196</v>
      </c>
      <c r="C23" s="99" t="s">
        <v>17</v>
      </c>
    </row>
    <row r="24" spans="1:3">
      <c r="A24" s="17" t="s">
        <v>197</v>
      </c>
      <c r="B24" s="17" t="s">
        <v>23</v>
      </c>
      <c r="C24" s="42" t="s">
        <v>21</v>
      </c>
    </row>
    <row r="25" spans="1:3">
      <c r="A25" s="12" t="s">
        <v>197</v>
      </c>
      <c r="B25" s="17" t="s">
        <v>23</v>
      </c>
      <c r="C25" s="42" t="s">
        <v>206</v>
      </c>
    </row>
    <row r="26" spans="1:3">
      <c r="A26" s="21"/>
      <c r="B26" s="21"/>
      <c r="C26" s="12"/>
    </row>
    <row r="27" spans="1:3">
      <c r="A27" s="21"/>
      <c r="B27" s="21"/>
      <c r="C27" s="21"/>
    </row>
    <row r="28" spans="1:3">
      <c r="A28" s="21"/>
      <c r="B28" s="21"/>
      <c r="C28" s="21"/>
    </row>
    <row r="29" spans="1:3">
      <c r="A29" s="21"/>
      <c r="B29" s="21"/>
      <c r="C29" s="21"/>
    </row>
    <row r="30" spans="1:3">
      <c r="A30" s="21"/>
      <c r="B30" s="21"/>
      <c r="C30" s="57"/>
    </row>
    <row r="31" spans="1:3">
      <c r="A31" s="21"/>
      <c r="B31" s="21"/>
      <c r="C31" s="57"/>
    </row>
    <row r="32" spans="1:3">
      <c r="A32" s="21"/>
      <c r="B32" s="21"/>
      <c r="C32" s="57"/>
    </row>
    <row r="33" spans="1:2">
      <c r="A33" s="21"/>
      <c r="B33" s="21"/>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C16"/>
  <sheetViews>
    <sheetView topLeftCell="B2" zoomScale="140" zoomScaleNormal="140" workbookViewId="0">
      <selection activeCell="C4" sqref="C4"/>
    </sheetView>
  </sheetViews>
  <sheetFormatPr baseColWidth="10" defaultRowHeight="12.75"/>
  <cols>
    <col min="1" max="1" width="141.85546875" style="21" customWidth="1"/>
    <col min="2" max="2" width="45.140625" style="48" customWidth="1"/>
    <col min="3" max="3" width="83.42578125" style="21" customWidth="1"/>
  </cols>
  <sheetData>
    <row r="1" spans="1:3">
      <c r="A1" s="16" t="s">
        <v>35</v>
      </c>
      <c r="B1" s="46" t="s">
        <v>37</v>
      </c>
      <c r="C1" s="16" t="s">
        <v>36</v>
      </c>
    </row>
    <row r="2" spans="1:3" s="45" customFormat="1" ht="116.25" customHeight="1">
      <c r="A2" s="50" t="s">
        <v>55</v>
      </c>
      <c r="B2" s="31" t="s">
        <v>56</v>
      </c>
      <c r="C2" s="18"/>
    </row>
    <row r="3" spans="1:3" s="45" customFormat="1" ht="57.75" customHeight="1">
      <c r="A3" s="50" t="s">
        <v>48</v>
      </c>
      <c r="B3" s="31" t="s">
        <v>52</v>
      </c>
      <c r="C3" s="19" t="s">
        <v>49</v>
      </c>
    </row>
    <row r="4" spans="1:3" s="45" customFormat="1" ht="57.75" customHeight="1">
      <c r="A4" s="51" t="s">
        <v>57</v>
      </c>
      <c r="B4" s="52" t="s">
        <v>58</v>
      </c>
      <c r="C4" s="19"/>
    </row>
    <row r="5" spans="1:3" s="45" customFormat="1" ht="171" customHeight="1">
      <c r="A5" s="51" t="s">
        <v>61</v>
      </c>
      <c r="B5" s="58" t="s">
        <v>62</v>
      </c>
      <c r="C5" s="19"/>
    </row>
    <row r="6" spans="1:3" s="45" customFormat="1" ht="171" customHeight="1">
      <c r="A6" s="51" t="s">
        <v>63</v>
      </c>
      <c r="B6" s="58" t="s">
        <v>64</v>
      </c>
      <c r="C6" s="19"/>
    </row>
    <row r="7" spans="1:3" s="45" customFormat="1" ht="171" customHeight="1">
      <c r="A7" s="51" t="s">
        <v>65</v>
      </c>
      <c r="B7" s="59" t="s">
        <v>66</v>
      </c>
      <c r="C7" s="20" t="s">
        <v>67</v>
      </c>
    </row>
    <row r="8" spans="1:3" s="45" customFormat="1" ht="107.25" customHeight="1">
      <c r="A8" s="50" t="s">
        <v>47</v>
      </c>
      <c r="B8" s="31" t="s">
        <v>51</v>
      </c>
      <c r="C8" s="31" t="s">
        <v>50</v>
      </c>
    </row>
    <row r="9" spans="1:3" s="45" customFormat="1" ht="325.5" customHeight="1">
      <c r="A9" s="50" t="s">
        <v>53</v>
      </c>
      <c r="B9" s="31" t="s">
        <v>54</v>
      </c>
      <c r="C9" s="31"/>
    </row>
    <row r="10" spans="1:3" s="45" customFormat="1" ht="291" customHeight="1">
      <c r="A10" s="50" t="s">
        <v>44</v>
      </c>
      <c r="B10" s="31" t="s">
        <v>45</v>
      </c>
      <c r="C10" s="18"/>
    </row>
    <row r="11" spans="1:3" ht="207.75" customHeight="1">
      <c r="A11" s="49" t="s">
        <v>34</v>
      </c>
      <c r="B11" s="47" t="s">
        <v>38</v>
      </c>
    </row>
    <row r="12" spans="1:3" ht="207.75" customHeight="1">
      <c r="A12" s="49"/>
      <c r="B12" s="47"/>
    </row>
    <row r="13" spans="1:3" ht="390" customHeight="1">
      <c r="A13" s="49" t="s">
        <v>39</v>
      </c>
      <c r="B13" s="23" t="s">
        <v>40</v>
      </c>
    </row>
    <row r="14" spans="1:3" ht="352.5" customHeight="1">
      <c r="A14" s="49" t="s">
        <v>41</v>
      </c>
      <c r="B14" s="23" t="s">
        <v>42</v>
      </c>
    </row>
    <row r="15" spans="1:3" ht="206.25" customHeight="1">
      <c r="A15" s="49" t="s">
        <v>43</v>
      </c>
    </row>
    <row r="16" spans="1:3" ht="409.5" customHeight="1">
      <c r="A16" s="49" t="s">
        <v>46</v>
      </c>
    </row>
  </sheetData>
  <hyperlinks>
    <hyperlink ref="A13" r:id="rId1"/>
    <hyperlink ref="A14" r:id="rId2"/>
    <hyperlink ref="A15" r:id="rId3"/>
    <hyperlink ref="A10" r:id="rId4"/>
    <hyperlink ref="A11" r:id="rId5"/>
    <hyperlink ref="A16" r:id="rId6"/>
    <hyperlink ref="A8" r:id="rId7"/>
    <hyperlink ref="A3" r:id="rId8"/>
    <hyperlink ref="A9" r:id="rId9"/>
    <hyperlink ref="A2" r:id="rId10"/>
    <hyperlink ref="A4" r:id="rId11"/>
    <hyperlink ref="A5" r:id="rId12"/>
    <hyperlink ref="A6" r:id="rId13"/>
    <hyperlink ref="A7" r:id="rId14"/>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02075B-C6A2-4785-80FF-E26313425DBA}">
  <ds:schemaRefs>
    <ds:schemaRef ds:uri="http://schemas.microsoft.com/office/2006/documentManagement/types"/>
    <ds:schemaRef ds:uri="01dfe1d6-4a43-4a05-ba47-a6f2d0a93262"/>
    <ds:schemaRef ds:uri="http://purl.org/dc/terms/"/>
    <ds:schemaRef ds:uri="http://schemas.openxmlformats.org/package/2006/metadata/core-propertie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679EC5-E0F9-4BA7-ACAB-C28BBB938C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vt:i4>
      </vt:variant>
    </vt:vector>
  </HeadingPairs>
  <TitlesOfParts>
    <vt:vector size="14" baseType="lpstr">
      <vt:lpstr>Anleitung_PROTOTYP</vt:lpstr>
      <vt:lpstr>Basisdatenblatt</vt:lpstr>
      <vt:lpstr>Maßnahme</vt:lpstr>
      <vt:lpstr>Gaserfassung</vt:lpstr>
      <vt:lpstr>Gasbrunnen</vt:lpstr>
      <vt:lpstr>Gasbehandlung</vt:lpstr>
      <vt:lpstr>WErte</vt:lpstr>
      <vt:lpstr>Bilder</vt:lpstr>
      <vt:lpstr>Ausgabentab. Faulung</vt:lpstr>
      <vt:lpstr>Basisdatenblatt!Druckbereich</vt:lpstr>
      <vt:lpstr>Gasbehandlung!Druckbereich</vt:lpstr>
      <vt:lpstr>Gasbrunnen!Druckbereich</vt:lpstr>
      <vt:lpstr>Gaserfassung!Druckbereich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4.2.6c Optimierte Deponiegaserfassung</dc:title>
  <dc:subject>Nationale Klimaschutzinitiative - Kommunalrichtlinie</dc:subject>
  <cp:keywords>Klimaschutz; NKI; Kommunalrichtlinie; Kommune; Projektförderung; Förderschwerpunkt; Altablagerungen; Deponie; Deponiegas; Gaserfassung; Methan; Schwachgas; Siedlungsabfall; Siedlungsabfalldeponie</cp:keywords>
  <cp:lastPrinted>2025-01-24T14:47:14Z</cp:lastPrinted>
  <dcterms:created xsi:type="dcterms:W3CDTF">2002-06-03T11:56:04Z</dcterms:created>
  <dcterms:modified xsi:type="dcterms:W3CDTF">2025-01-29T16:13:23Z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